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SKTOP\Desktop\에너지빈곤\data\가구에너지패널조사\12차_2021\"/>
    </mc:Choice>
  </mc:AlternateContent>
  <xr:revisionPtr revIDLastSave="0" documentId="13_ncr:1_{B5F13BB5-4E6C-4659-96FF-8FE6A6A1027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hd" sheetId="1" r:id="rId1"/>
    <sheet name="energy" sheetId="2" r:id="rId2"/>
    <sheet name="app" sheetId="4" r:id="rId3"/>
    <sheet name="vh" sheetId="3" r:id="rId4"/>
  </sheets>
  <definedNames>
    <definedName name="_xlnm._FilterDatabase" localSheetId="2" hidden="1">app!$A$3:$G$738</definedName>
    <definedName name="_xlnm._FilterDatabase" localSheetId="3" hidden="1">vh!$A$3:$I$100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668" i="1" l="1"/>
  <c r="BC668" i="1"/>
  <c r="AW668" i="1"/>
  <c r="AS668" i="1"/>
  <c r="BD667" i="1"/>
  <c r="BC667" i="1"/>
  <c r="AW667" i="1"/>
  <c r="AS667" i="1"/>
  <c r="BD666" i="1"/>
  <c r="BC666" i="1"/>
  <c r="AW666" i="1"/>
  <c r="AS666" i="1"/>
  <c r="BD665" i="1"/>
  <c r="BC665" i="1"/>
  <c r="AW665" i="1"/>
  <c r="AS665" i="1"/>
  <c r="BD664" i="1"/>
  <c r="BC664" i="1"/>
  <c r="AW664" i="1"/>
  <c r="AS664" i="1"/>
  <c r="BD663" i="1"/>
  <c r="BC663" i="1"/>
  <c r="AW663" i="1"/>
  <c r="AS663" i="1"/>
  <c r="BD662" i="1"/>
  <c r="BC662" i="1"/>
  <c r="AW662" i="1"/>
  <c r="AS662" i="1"/>
  <c r="BD661" i="1"/>
  <c r="BC661" i="1"/>
  <c r="AW661" i="1"/>
  <c r="AS661" i="1"/>
  <c r="BD660" i="1"/>
  <c r="BC660" i="1"/>
  <c r="AW660" i="1"/>
  <c r="AS660" i="1"/>
  <c r="BD659" i="1"/>
  <c r="BC659" i="1"/>
  <c r="AW659" i="1"/>
  <c r="AS659" i="1"/>
  <c r="BD658" i="1"/>
  <c r="BC658" i="1"/>
  <c r="AW658" i="1"/>
  <c r="AS658" i="1"/>
  <c r="BD657" i="1"/>
  <c r="BC657" i="1"/>
  <c r="AW657" i="1"/>
  <c r="AS657" i="1"/>
  <c r="BD656" i="1"/>
  <c r="BC656" i="1"/>
  <c r="AW656" i="1"/>
  <c r="AS656" i="1"/>
  <c r="BD655" i="1"/>
  <c r="BC655" i="1"/>
  <c r="AW655" i="1"/>
  <c r="AS655" i="1"/>
  <c r="BD654" i="1"/>
  <c r="BC654" i="1"/>
  <c r="AW654" i="1"/>
  <c r="AS654" i="1"/>
  <c r="BD653" i="1"/>
  <c r="BC653" i="1"/>
  <c r="AW653" i="1"/>
  <c r="AS653" i="1"/>
  <c r="BD652" i="1"/>
  <c r="BC652" i="1"/>
  <c r="AW652" i="1"/>
  <c r="AS652" i="1"/>
  <c r="BD651" i="1"/>
  <c r="BC651" i="1"/>
  <c r="AW651" i="1"/>
  <c r="AS651" i="1"/>
  <c r="BD650" i="1"/>
  <c r="BC650" i="1"/>
  <c r="AW650" i="1"/>
  <c r="AS650" i="1"/>
  <c r="BD649" i="1"/>
  <c r="BC649" i="1"/>
  <c r="AW649" i="1"/>
  <c r="AS649" i="1"/>
  <c r="BD648" i="1"/>
  <c r="BC648" i="1"/>
  <c r="AW648" i="1"/>
  <c r="AS648" i="1"/>
  <c r="BD647" i="1"/>
  <c r="BC647" i="1"/>
  <c r="AW647" i="1"/>
  <c r="AS647" i="1"/>
  <c r="BD646" i="1"/>
  <c r="BC646" i="1"/>
  <c r="AW646" i="1"/>
  <c r="AS646" i="1"/>
  <c r="BD645" i="1"/>
  <c r="BC645" i="1"/>
  <c r="AW645" i="1"/>
  <c r="AS645" i="1"/>
  <c r="BD644" i="1"/>
  <c r="BC644" i="1"/>
  <c r="AW644" i="1"/>
  <c r="AS644" i="1"/>
  <c r="BD643" i="1"/>
  <c r="BC643" i="1"/>
  <c r="AW643" i="1"/>
  <c r="AS643" i="1"/>
  <c r="BD642" i="1"/>
  <c r="BC642" i="1"/>
  <c r="AW642" i="1"/>
  <c r="AS642" i="1"/>
  <c r="BD641" i="1"/>
  <c r="BC641" i="1"/>
  <c r="AW641" i="1"/>
  <c r="AS641" i="1"/>
  <c r="BD640" i="1"/>
  <c r="BC640" i="1"/>
  <c r="AW640" i="1"/>
  <c r="AS640" i="1"/>
  <c r="BD639" i="1"/>
  <c r="BC639" i="1"/>
  <c r="AW639" i="1"/>
  <c r="AS639" i="1"/>
  <c r="BD638" i="1"/>
  <c r="BC638" i="1"/>
  <c r="AW638" i="1"/>
  <c r="AS638" i="1"/>
  <c r="BD637" i="1"/>
  <c r="BC637" i="1"/>
  <c r="AW637" i="1"/>
  <c r="AS637" i="1"/>
  <c r="BD636" i="1"/>
  <c r="BC636" i="1"/>
  <c r="AW636" i="1"/>
  <c r="AS636" i="1"/>
  <c r="BD635" i="1"/>
  <c r="BC635" i="1"/>
  <c r="AW635" i="1"/>
  <c r="AS635" i="1"/>
  <c r="BD634" i="1"/>
  <c r="BC634" i="1"/>
  <c r="AW634" i="1"/>
  <c r="AS634" i="1"/>
  <c r="BD633" i="1"/>
  <c r="BC633" i="1"/>
  <c r="AW633" i="1"/>
  <c r="AS633" i="1"/>
  <c r="BD632" i="1"/>
  <c r="BC632" i="1"/>
  <c r="AW632" i="1"/>
  <c r="AS632" i="1"/>
  <c r="BD630" i="1"/>
  <c r="BC630" i="1"/>
  <c r="AW630" i="1"/>
  <c r="AS630" i="1"/>
  <c r="BD629" i="1"/>
  <c r="BC629" i="1"/>
  <c r="AW629" i="1"/>
  <c r="AS629" i="1"/>
  <c r="BD628" i="1"/>
  <c r="BC628" i="1"/>
  <c r="AW628" i="1"/>
  <c r="AS628" i="1"/>
  <c r="BD627" i="1"/>
  <c r="BC627" i="1"/>
  <c r="AW627" i="1"/>
  <c r="AS627" i="1"/>
  <c r="BD623" i="1"/>
  <c r="BC623" i="1"/>
  <c r="AW623" i="1"/>
  <c r="AS623" i="1"/>
  <c r="BD622" i="1"/>
  <c r="BC622" i="1"/>
  <c r="AW622" i="1"/>
  <c r="AS622" i="1"/>
  <c r="BD621" i="1"/>
  <c r="BC621" i="1"/>
  <c r="AW621" i="1"/>
  <c r="AS621" i="1"/>
  <c r="BD620" i="1"/>
  <c r="BC620" i="1"/>
  <c r="AW620" i="1"/>
  <c r="AS620" i="1"/>
  <c r="BD619" i="1"/>
  <c r="BC619" i="1"/>
  <c r="AW619" i="1"/>
  <c r="AS619" i="1"/>
  <c r="BD618" i="1"/>
  <c r="BC618" i="1"/>
  <c r="AW618" i="1"/>
  <c r="AS618" i="1"/>
  <c r="BD617" i="1"/>
  <c r="BC617" i="1"/>
  <c r="AW617" i="1"/>
  <c r="AS617" i="1"/>
  <c r="BD616" i="1"/>
  <c r="BC616" i="1"/>
  <c r="AW616" i="1"/>
  <c r="AS616" i="1"/>
  <c r="BD615" i="1"/>
  <c r="BC615" i="1"/>
  <c r="AW615" i="1"/>
  <c r="AS615" i="1"/>
  <c r="BD613" i="1"/>
  <c r="BC613" i="1"/>
  <c r="AW613" i="1"/>
  <c r="AS613" i="1"/>
  <c r="BD612" i="1"/>
  <c r="BC612" i="1"/>
  <c r="AW612" i="1"/>
  <c r="AS612" i="1"/>
  <c r="BD611" i="1"/>
  <c r="BC611" i="1"/>
  <c r="AW611" i="1"/>
  <c r="AS611" i="1"/>
  <c r="BD610" i="1"/>
  <c r="BC610" i="1"/>
  <c r="AW610" i="1"/>
  <c r="AS610" i="1"/>
  <c r="BD604" i="1"/>
  <c r="BC604" i="1"/>
  <c r="AW604" i="1"/>
  <c r="AS604" i="1"/>
  <c r="BD603" i="1"/>
  <c r="BC603" i="1"/>
  <c r="AW603" i="1"/>
  <c r="AS603" i="1"/>
  <c r="BD602" i="1"/>
  <c r="BC602" i="1"/>
  <c r="AW602" i="1"/>
  <c r="AS602" i="1"/>
  <c r="BD601" i="1"/>
  <c r="BC601" i="1"/>
  <c r="AW601" i="1"/>
  <c r="AS601" i="1"/>
  <c r="BD600" i="1"/>
  <c r="BC600" i="1"/>
  <c r="AW600" i="1"/>
  <c r="AS600" i="1"/>
</calcChain>
</file>

<file path=xl/sharedStrings.xml><?xml version="1.0" encoding="utf-8"?>
<sst xmlns="http://schemas.openxmlformats.org/spreadsheetml/2006/main" count="6418" uniqueCount="2644">
  <si>
    <t>항목1</t>
    <phoneticPr fontId="3" type="noConversion"/>
  </si>
  <si>
    <t>항목2</t>
    <phoneticPr fontId="3" type="noConversion"/>
  </si>
  <si>
    <t>변수명</t>
    <phoneticPr fontId="3" type="noConversion"/>
  </si>
  <si>
    <t>변수내용</t>
    <phoneticPr fontId="3" type="noConversion"/>
  </si>
  <si>
    <t>변수유형</t>
    <phoneticPr fontId="3" type="noConversion"/>
  </si>
  <si>
    <t>코드값/단위</t>
    <phoneticPr fontId="3" type="noConversion"/>
  </si>
  <si>
    <t>코드내용</t>
    <phoneticPr fontId="3" type="noConversion"/>
  </si>
  <si>
    <t>비고</t>
    <phoneticPr fontId="3" type="noConversion"/>
  </si>
  <si>
    <t>공통/관리</t>
    <phoneticPr fontId="3" type="noConversion"/>
  </si>
  <si>
    <t>무응답</t>
    <phoneticPr fontId="3" type="noConversion"/>
  </si>
  <si>
    <t>해당없음</t>
    <phoneticPr fontId="3" type="noConversion"/>
  </si>
  <si>
    <t>모름</t>
    <phoneticPr fontId="3" type="noConversion"/>
  </si>
  <si>
    <t>거절</t>
    <phoneticPr fontId="3" type="noConversion"/>
  </si>
  <si>
    <t>ID</t>
    <phoneticPr fontId="3" type="noConversion"/>
  </si>
  <si>
    <t>id_hh</t>
    <phoneticPr fontId="9" type="noConversion"/>
  </si>
  <si>
    <t>가구ID</t>
    <phoneticPr fontId="9" type="noConversion"/>
  </si>
  <si>
    <t>character</t>
    <phoneticPr fontId="3" type="noConversion"/>
  </si>
  <si>
    <t>지역</t>
    <phoneticPr fontId="3" type="noConversion"/>
  </si>
  <si>
    <t>numeric</t>
    <phoneticPr fontId="3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</si>
  <si>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</si>
  <si>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</si>
  <si>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</si>
  <si>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</si>
  <si>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</si>
  <si>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</si>
  <si>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</si>
  <si>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</si>
  <si>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</si>
  <si>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</si>
  <si>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</si>
  <si>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</si>
  <si>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</si>
  <si>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</si>
  <si>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</si>
  <si>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</si>
  <si>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</si>
  <si>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가중치</t>
    <phoneticPr fontId="3" type="noConversion"/>
  </si>
  <si>
    <t>가구_횡단가중치</t>
    <phoneticPr fontId="3" type="noConversion"/>
  </si>
  <si>
    <t>numeric</t>
  </si>
  <si>
    <t>I. 주택에 관한 사항</t>
    <phoneticPr fontId="3" type="noConversion"/>
  </si>
  <si>
    <t>주택 일반사항</t>
    <phoneticPr fontId="3" type="noConversion"/>
  </si>
  <si>
    <t>일반단독주택</t>
  </si>
  <si>
    <t>다가구단독주택</t>
  </si>
  <si>
    <t>영업겸용단독주택</t>
  </si>
  <si>
    <t>연립주택</t>
  </si>
  <si>
    <t>다세대주택</t>
  </si>
  <si>
    <t>아파트</t>
  </si>
  <si>
    <t>비거주용건물내주택</t>
  </si>
  <si>
    <t>오피스텔</t>
  </si>
  <si>
    <t>고시원및고시텔</t>
  </si>
  <si>
    <t>기타</t>
  </si>
  <si>
    <t>단독</t>
  </si>
  <si>
    <t>1/0</t>
    <phoneticPr fontId="3" type="noConversion"/>
  </si>
  <si>
    <t>해당/미해당</t>
  </si>
  <si>
    <t>numeric</t>
    <phoneticPr fontId="3" type="noConversion"/>
  </si>
  <si>
    <t>1/0</t>
    <phoneticPr fontId="3" type="noConversion"/>
  </si>
  <si>
    <t>1층이하</t>
  </si>
  <si>
    <t>2층</t>
  </si>
  <si>
    <t>3-5층</t>
  </si>
  <si>
    <t>6-10층</t>
  </si>
  <si>
    <t>11층이상</t>
  </si>
  <si>
    <t>동</t>
  </si>
  <si>
    <t>서</t>
  </si>
  <si>
    <t>남</t>
  </si>
  <si>
    <t>북</t>
  </si>
  <si>
    <t>남동</t>
  </si>
  <si>
    <t>남서</t>
  </si>
  <si>
    <t>북동</t>
  </si>
  <si>
    <t>북서</t>
  </si>
  <si>
    <t>준공년도</t>
  </si>
  <si>
    <t>주거용전용면적</t>
    <phoneticPr fontId="3" type="noConversion"/>
  </si>
  <si>
    <t>주거용전용면적_범주화</t>
  </si>
  <si>
    <t>33㎡미만</t>
  </si>
  <si>
    <t>33-66㎡미만</t>
  </si>
  <si>
    <t>66-99㎡미만</t>
  </si>
  <si>
    <t>99-132㎡미만</t>
  </si>
  <si>
    <t>132㎡이상</t>
  </si>
  <si>
    <t>개</t>
  </si>
  <si>
    <t>없음</t>
  </si>
  <si>
    <t>주택입주형태_범주화</t>
  </si>
  <si>
    <t>자가</t>
  </si>
  <si>
    <t>전세</t>
  </si>
  <si>
    <t>월세</t>
  </si>
  <si>
    <t>II. 냉난방 및 취사에 관한 사항</t>
    <phoneticPr fontId="3" type="noConversion"/>
  </si>
  <si>
    <t>난방</t>
    <phoneticPr fontId="3" type="noConversion"/>
  </si>
  <si>
    <t>설치된난방설비_난방설비 없음</t>
  </si>
  <si>
    <t>해당/미해당</t>
    <phoneticPr fontId="3" type="noConversion"/>
  </si>
  <si>
    <t>설치된난방설비_지역난방</t>
  </si>
  <si>
    <t>설치된난방설비_중앙난방</t>
  </si>
  <si>
    <t>해당/미해당</t>
    <phoneticPr fontId="3" type="noConversion"/>
  </si>
  <si>
    <t>설치된난방설비_등유보일러</t>
  </si>
  <si>
    <t>1/0</t>
  </si>
  <si>
    <t>설치된난방설비_프로판가스(LPG)보일러</t>
  </si>
  <si>
    <t>설치된난방설비_도시가스보일러</t>
  </si>
  <si>
    <t>설치된난방설비_전기보일러</t>
  </si>
  <si>
    <t>설치된난방설비_연탄보일러</t>
  </si>
  <si>
    <t>설치된난방설비_연탄아궁이</t>
  </si>
  <si>
    <t>설치된난방설비_재래식아궁이</t>
  </si>
  <si>
    <t>설치된난방설비_화목보일러</t>
  </si>
  <si>
    <t>설치된난방설비_목재팰릿보일러</t>
  </si>
  <si>
    <t>설치된난방설비_태양열</t>
  </si>
  <si>
    <t>설치된난방설비_지열</t>
  </si>
  <si>
    <t>설치된난방설비_연료전지</t>
  </si>
  <si>
    <t>이용난방기기_없음</t>
  </si>
  <si>
    <t>이용난방기기_등유난로</t>
  </si>
  <si>
    <t>이용난방기기_프로판가스(LPG)난로</t>
  </si>
  <si>
    <t>이용난방기기_연탄난로</t>
  </si>
  <si>
    <t>이용난방기기_전기난로</t>
  </si>
  <si>
    <t>이용난방기기_전기온풍기</t>
  </si>
  <si>
    <t>이용난방기기_전기장판, 전기담요</t>
  </si>
  <si>
    <t>이용난방기기_온수매트</t>
  </si>
  <si>
    <t>이용난방기기_기타</t>
  </si>
  <si>
    <t>이용난방기기_기타_개방형</t>
  </si>
  <si>
    <t>character</t>
  </si>
  <si>
    <t>지역난방</t>
  </si>
  <si>
    <t>중앙난방</t>
  </si>
  <si>
    <t>등유보일러</t>
  </si>
  <si>
    <t>프로판가스(LPG)보일러</t>
  </si>
  <si>
    <t>도시가스보일러</t>
  </si>
  <si>
    <t>전기보일러</t>
  </si>
  <si>
    <t>연탄보일러</t>
  </si>
  <si>
    <t>연탄아궁이</t>
  </si>
  <si>
    <t>재래식아궁이</t>
  </si>
  <si>
    <t>화목보일러</t>
  </si>
  <si>
    <t>목재펠릿보일러</t>
  </si>
  <si>
    <t>태양열</t>
  </si>
  <si>
    <t>지열</t>
  </si>
  <si>
    <t>연료전지</t>
  </si>
  <si>
    <t>등유난로</t>
  </si>
  <si>
    <t>프로판가스(LPG)난로</t>
  </si>
  <si>
    <t>연탄난로</t>
  </si>
  <si>
    <t>전기난로</t>
  </si>
  <si>
    <t>전기온풍기</t>
  </si>
  <si>
    <t>전기장판, 전기담요</t>
  </si>
  <si>
    <t>온수매트</t>
  </si>
  <si>
    <t>연탄</t>
  </si>
  <si>
    <t>등유</t>
  </si>
  <si>
    <t>프로판</t>
  </si>
  <si>
    <t>도시가스</t>
  </si>
  <si>
    <t>난방설비 및 기기를 이용하지 않는 가장 큰 이유</t>
  </si>
  <si>
    <t>주택에 설치된 난방시설을 실제 주로 이용하지 않는 가장 큰 이유</t>
  </si>
  <si>
    <t>주택에 설치된 난방시설을 실제 주로 이용하지 않는 가장 큰 이유_기타</t>
  </si>
  <si>
    <t>도시가스 설비 및 기기를 설치하지 않는 가장 큰 이유</t>
  </si>
  <si>
    <t>도시가스 설비 및 기기를 설치하지 않는 가장 큰 이유_기타</t>
  </si>
  <si>
    <t>등유보일러_난방출력</t>
  </si>
  <si>
    <t>등유보일러_난방효율</t>
  </si>
  <si>
    <t>가스보일러_난방출력</t>
  </si>
  <si>
    <t>가스보일러_소비전력</t>
  </si>
  <si>
    <t>W</t>
    <phoneticPr fontId="3" type="noConversion"/>
  </si>
  <si>
    <t>가스보일러_에너지소비효율등급</t>
  </si>
  <si>
    <t>가스보일러_난방효율</t>
  </si>
  <si>
    <t>전기보일러_난방출력_kW/h</t>
  </si>
  <si>
    <t>전기보일러_난방출력_kcal/h</t>
  </si>
  <si>
    <t>전기보일러_소비전력</t>
  </si>
  <si>
    <t>전기보일러_에너지소비효율등급</t>
  </si>
  <si>
    <t>전기보일러_난방효율</t>
  </si>
  <si>
    <t>겨울철 실내설정온도_재실시</t>
  </si>
  <si>
    <t>℃</t>
  </si>
  <si>
    <t>겨울철 실내설정온도_외출시</t>
  </si>
  <si>
    <t>냉방</t>
    <phoneticPr fontId="3" type="noConversion"/>
  </si>
  <si>
    <t>이용하고 있는 냉방설비기기_없음</t>
  </si>
  <si>
    <t>이용하고 있는 냉방설비기기_선풍기</t>
  </si>
  <si>
    <t>이용하고 있는 냉방설비기기_냉풍기</t>
  </si>
  <si>
    <t>이용하고 있는 냉방설비기기_에어컨</t>
  </si>
  <si>
    <t>이용하고 있는 냉방설비기기_중앙냉방</t>
  </si>
  <si>
    <t>이용하고 있는 냉방설비기기_지열</t>
  </si>
  <si>
    <t>에어컨 가동 시 통상적인 설정온도</t>
  </si>
  <si>
    <t>에어컨 가동 시 통상적인 설정온도_범주화</t>
  </si>
  <si>
    <t>해당없음</t>
  </si>
  <si>
    <t>20℃미만</t>
  </si>
  <si>
    <t>20-22℃미만</t>
  </si>
  <si>
    <t>22-24℃미만</t>
  </si>
  <si>
    <t>24-26℃미만</t>
  </si>
  <si>
    <t>26℃이상</t>
  </si>
  <si>
    <t>취사</t>
    <phoneticPr fontId="3" type="noConversion"/>
  </si>
  <si>
    <t>없음(취사안함)</t>
  </si>
  <si>
    <t>가스레인지-프로판가스(LPG)</t>
  </si>
  <si>
    <t>가스레인지-도시가스</t>
  </si>
  <si>
    <t>회</t>
    <phoneticPr fontId="3" type="noConversion"/>
  </si>
  <si>
    <t>주취사설비 1회 평균 사용시간(시간)</t>
  </si>
  <si>
    <t>시간</t>
  </si>
  <si>
    <t>주취사설비 1회 평균 사용시간(분)</t>
  </si>
  <si>
    <t>분</t>
  </si>
  <si>
    <t>신재생</t>
    <phoneticPr fontId="3" type="noConversion"/>
  </si>
  <si>
    <t>태양광</t>
    <phoneticPr fontId="3" type="noConversion"/>
  </si>
  <si>
    <t>설비를 직접 설치</t>
  </si>
  <si>
    <t>설비가 이미 설치된 집으로 이사</t>
  </si>
  <si>
    <t>태양광_설치시기_년</t>
  </si>
  <si>
    <t>태양광_설치시기_월</t>
  </si>
  <si>
    <t>태양광_보조금지원_태양광대여사업</t>
  </si>
  <si>
    <t>태양광_보조금지원_지자체 보조금지원</t>
  </si>
  <si>
    <t>태양광_보조금지원_이사온 집이라 수혜여부 모름</t>
  </si>
  <si>
    <t>태양광_보조금지원_받았지만 사업명칭 모름</t>
  </si>
  <si>
    <t>태양광_전체_설치비용</t>
  </si>
  <si>
    <t>만원</t>
  </si>
  <si>
    <t>태양광_설치비용_자부담액</t>
  </si>
  <si>
    <t>numeric</t>
    <phoneticPr fontId="3" type="noConversion"/>
  </si>
  <si>
    <t>고장난 적 없음</t>
  </si>
  <si>
    <t>고장난 적 있음(현재 고장인 경우 포함)</t>
  </si>
  <si>
    <t>년</t>
  </si>
  <si>
    <t>월</t>
  </si>
  <si>
    <t>태양광_현재_설비_이용여부</t>
  </si>
  <si>
    <t>이용안함</t>
  </si>
  <si>
    <t>이용함</t>
  </si>
  <si>
    <t>1</t>
  </si>
  <si>
    <t>사용법 모름</t>
  </si>
  <si>
    <t>2</t>
  </si>
  <si>
    <t>이용하기가 불편함</t>
  </si>
  <si>
    <t>3</t>
  </si>
  <si>
    <t>에너지비용 절감 효과가 크지 않음</t>
  </si>
  <si>
    <t>4</t>
  </si>
  <si>
    <t>고장이 잦고 수리비가 비쌈</t>
  </si>
  <si>
    <t>5</t>
  </si>
  <si>
    <t>수리가 불가능함</t>
  </si>
  <si>
    <t>6</t>
  </si>
  <si>
    <t>태양열</t>
    <phoneticPr fontId="3" type="noConversion"/>
  </si>
  <si>
    <t>태양열_직접설치여부</t>
  </si>
  <si>
    <t>태양열_설치시기_년</t>
  </si>
  <si>
    <t>태양열_설치시기_월</t>
  </si>
  <si>
    <t>태양열_전체_설치비용</t>
  </si>
  <si>
    <t>태양열_설치비용_자부담액</t>
  </si>
  <si>
    <t>태양열_설치방향</t>
  </si>
  <si>
    <t>태양열_이용않는_이유_기타_개방형</t>
  </si>
  <si>
    <t>연료전지</t>
    <phoneticPr fontId="3" type="noConversion"/>
  </si>
  <si>
    <t>연료전지_직접설치여부</t>
  </si>
  <si>
    <t>연료전지_보조금지원_지원받지 않음</t>
  </si>
  <si>
    <t>연료전지_보조금지원_주택지원사업</t>
  </si>
  <si>
    <t>연료전지_보조금지원_융복합지원사업</t>
  </si>
  <si>
    <t>연료전지_보조금지원_지자체 보조금</t>
  </si>
  <si>
    <t>연료전지_보조금지원_받았지만 사업명칭 모름</t>
  </si>
  <si>
    <t>연료전지_전체 설치비용</t>
  </si>
  <si>
    <t>만원</t>
    <phoneticPr fontId="3" type="noConversion"/>
  </si>
  <si>
    <t>연료전지_설치비용_자부담액</t>
  </si>
  <si>
    <t>연료전지_설비용량_kW</t>
  </si>
  <si>
    <t>신재생 설치동기 및 만족도 등</t>
    <phoneticPr fontId="3" type="noConversion"/>
  </si>
  <si>
    <t>신재생에너지_설치동기_1순위</t>
  </si>
  <si>
    <t>에너지비용 절감</t>
  </si>
  <si>
    <t>환경문제에 대한 관심</t>
  </si>
  <si>
    <t>주변의 권유 및 설득</t>
  </si>
  <si>
    <t>신재생에너지_이용만족도_설치 공사 결과</t>
  </si>
  <si>
    <t>매우 만족</t>
    <phoneticPr fontId="3" type="noConversion"/>
  </si>
  <si>
    <t>만족</t>
    <phoneticPr fontId="3" type="noConversion"/>
  </si>
  <si>
    <t>보통</t>
    <phoneticPr fontId="3" type="noConversion"/>
  </si>
  <si>
    <t>불만족</t>
    <phoneticPr fontId="3" type="noConversion"/>
  </si>
  <si>
    <t>매우 불만족</t>
    <phoneticPr fontId="3" type="noConversion"/>
  </si>
  <si>
    <t>신재생에너지_이용만족도_설치 이후 이용 및 관리편리성</t>
  </si>
  <si>
    <t>보통</t>
    <phoneticPr fontId="3" type="noConversion"/>
  </si>
  <si>
    <t>불만족</t>
    <phoneticPr fontId="3" type="noConversion"/>
  </si>
  <si>
    <t>신재생에너지_이용만족도_에너지비용 절감효과</t>
  </si>
  <si>
    <t>만족</t>
    <phoneticPr fontId="3" type="noConversion"/>
  </si>
  <si>
    <t>신재생에너지_이용만족도_설비 전반적 만족도</t>
  </si>
  <si>
    <t>매우 만족</t>
    <phoneticPr fontId="3" type="noConversion"/>
  </si>
  <si>
    <t>신재생에너지_이용만족도_설치 위한 사전정보의 유용성</t>
  </si>
  <si>
    <t>신재생에너지_이용만족도_설치를 위한 자부담액 수준</t>
  </si>
  <si>
    <t>신재생에너지보급_개선필요점_1순위</t>
  </si>
  <si>
    <t>시공업체, 정부지원, 설치효과 등 정보 접근성 제고</t>
  </si>
  <si>
    <t>보조지원사업 절차의 간소화 및 편의성 제고</t>
  </si>
  <si>
    <t>설비 설치 보조금 증액</t>
  </si>
  <si>
    <t>시공업체 서비스개선(안내 및 사후관리)</t>
  </si>
  <si>
    <t>제품 성능 및 디자인 개발</t>
  </si>
  <si>
    <t>신재생에너지보급_개선필요점_2순위</t>
    <phoneticPr fontId="3" type="noConversion"/>
  </si>
  <si>
    <t>신재생에너지보급_개선필요점_기타_개방형</t>
    <phoneticPr fontId="3" type="noConversion"/>
  </si>
  <si>
    <r>
      <rPr>
        <sz val="9"/>
        <rFont val="맑은 고딕"/>
        <family val="3"/>
        <charset val="129"/>
      </rPr>
      <t>Ⅵ</t>
    </r>
    <r>
      <rPr>
        <sz val="9"/>
        <rFont val="맑은 고딕"/>
        <family val="2"/>
        <charset val="129"/>
        <scheme val="minor"/>
      </rPr>
      <t>. 에너지소비행동 및 인식에 관한 사항</t>
    </r>
    <phoneticPr fontId="3" type="noConversion"/>
  </si>
  <si>
    <t>가전제품 에너지소비효율등급</t>
    <phoneticPr fontId="3" type="noConversion"/>
  </si>
  <si>
    <t>가전기기소비효율등급표시인지 여부</t>
  </si>
  <si>
    <t>모른다</t>
  </si>
  <si>
    <t>알고 있다</t>
    <phoneticPr fontId="3" type="noConversion"/>
  </si>
  <si>
    <t>소비효율등급확인여부_냉장고</t>
  </si>
  <si>
    <t>모름(기억나지 않음)</t>
  </si>
  <si>
    <t>확인</t>
  </si>
  <si>
    <t>확인하지 않음</t>
  </si>
  <si>
    <t>소비효율등급확인여부_김치냉장고</t>
  </si>
  <si>
    <t>소비효율등급확인여부_전기밥솥</t>
  </si>
  <si>
    <t>소비효율등급확인여부_정수기</t>
  </si>
  <si>
    <t>소비효율등급확인여부_전기레인지</t>
  </si>
  <si>
    <t>소비효율등급확인여부_에어컨</t>
  </si>
  <si>
    <t>소비효율등급확인여부_선풍기</t>
  </si>
  <si>
    <t>소비효율등급확인여부_전기온풍기</t>
  </si>
  <si>
    <t>소비효율등급확인여부_전기난로</t>
  </si>
  <si>
    <t>소비효율등급확인여부_TV</t>
  </si>
  <si>
    <t>소비효율등급확인여부_세탁기</t>
  </si>
  <si>
    <t>소비효율등급확인여부_진공청소기</t>
  </si>
  <si>
    <t>소비효율등급확인여부_공기청정기</t>
  </si>
  <si>
    <t>소비효율등급확인여부_제습기</t>
  </si>
  <si>
    <t>소비효율등급확인여부_셋톱박스</t>
  </si>
  <si>
    <t>소비효율등급확인여부_형광등</t>
  </si>
  <si>
    <t>소비효율등급확인여부_백열등</t>
  </si>
  <si>
    <t>소비효율등급확인여부_LED등</t>
  </si>
  <si>
    <t>전기요금</t>
    <phoneticPr fontId="3" type="noConversion"/>
  </si>
  <si>
    <t>전월년_동월_전기요금확인여부</t>
  </si>
  <si>
    <t>확인 안함</t>
  </si>
  <si>
    <t>전기요금 확인방법_전기요금 고지서</t>
  </si>
  <si>
    <t>전기요금 확인방법_공동주택 관리비 고지서</t>
  </si>
  <si>
    <t>전기요금확인방법_한국전력 웹사이트</t>
  </si>
  <si>
    <t>전기요금확인방법_월패드</t>
  </si>
  <si>
    <t>전기요금확인방법_한전 파워플래너</t>
  </si>
  <si>
    <t>전기요금확인방법_에너톡</t>
  </si>
  <si>
    <t>전기요금확인방법_파워플래너, 에너톡 외 어플</t>
  </si>
  <si>
    <t>전기요금확인방법_기타</t>
  </si>
  <si>
    <t>s11_602_20</t>
    <phoneticPr fontId="3" type="noConversion"/>
  </si>
  <si>
    <t>전월년_동월_전기요금미확인_이유</t>
  </si>
  <si>
    <t>확인하는 방법을 모른다</t>
  </si>
  <si>
    <t>확인방법은 아는데 기기, 웹사이트, 어플 오류 등의 이유로 이용할 수 없다</t>
  </si>
  <si>
    <t>관심없다</t>
  </si>
  <si>
    <t>s11_602_24</t>
  </si>
  <si>
    <t>전월년_동월_전기요금미확인_이유_개방형</t>
  </si>
  <si>
    <t>character</t>
    <phoneticPr fontId="3" type="noConversion"/>
  </si>
  <si>
    <t>냉방만족도</t>
    <phoneticPr fontId="3" type="noConversion"/>
  </si>
  <si>
    <t>매우 충분히 냉방하였음</t>
  </si>
  <si>
    <t>충분히 냉방하였음</t>
  </si>
  <si>
    <t>생활이 불편하지 않을 정도의 냉방을 하였음</t>
  </si>
  <si>
    <t>충분히 냉방하지 못했음</t>
  </si>
  <si>
    <t>매우 충분히 냉방하지 못했음</t>
  </si>
  <si>
    <t>난방만족도</t>
    <phoneticPr fontId="3" type="noConversion"/>
  </si>
  <si>
    <t>매우 충분히 난방하였음</t>
  </si>
  <si>
    <t>충분히 난방하였음</t>
  </si>
  <si>
    <t>생활이 불편하지 않을 정도의 난방을 하였음</t>
  </si>
  <si>
    <t>충분히 난방하지 못했음</t>
  </si>
  <si>
    <t>매우 충분히 난방하지 못했음</t>
  </si>
  <si>
    <t>주택 에너지효율 개선</t>
    <phoneticPr fontId="3" type="noConversion"/>
  </si>
  <si>
    <t>에너지절약 프로그램</t>
    <phoneticPr fontId="3" type="noConversion"/>
  </si>
  <si>
    <t>에너지절약프로그램_가입여부</t>
  </si>
  <si>
    <t>에너지절약프로그램명</t>
  </si>
  <si>
    <t>에너지절약프로그램_2020년_인센티브_수령여부</t>
    <phoneticPr fontId="3" type="noConversion"/>
  </si>
  <si>
    <t>수령/미수령</t>
    <phoneticPr fontId="3" type="noConversion"/>
  </si>
  <si>
    <t>사물인터넷</t>
    <phoneticPr fontId="9" type="noConversion"/>
  </si>
  <si>
    <t>사물인터넷구동_경험여부</t>
  </si>
  <si>
    <t>경험/미경험</t>
    <phoneticPr fontId="3" type="noConversion"/>
  </si>
  <si>
    <t>사물인터넷구동_TV</t>
  </si>
  <si>
    <t>사물인터넷구동_세탁기</t>
  </si>
  <si>
    <t>사물인터넷구동_의류건조기</t>
  </si>
  <si>
    <t>사물인터넷구동_에어컨</t>
  </si>
  <si>
    <t>사물인터넷구동_냉장고</t>
  </si>
  <si>
    <t>사물인터넷구동_식기세척기</t>
  </si>
  <si>
    <t>사물인터넷구동_로봇청소기</t>
  </si>
  <si>
    <t>사물인터넷구동_공기청정기</t>
  </si>
  <si>
    <t>사물인터넷구동_조명</t>
  </si>
  <si>
    <t>사물인터넷구동_기타</t>
  </si>
  <si>
    <t>사물인터넷구동_기타_개방형</t>
  </si>
  <si>
    <r>
      <rPr>
        <sz val="9"/>
        <rFont val="맑은 고딕"/>
        <family val="3"/>
        <charset val="129"/>
      </rPr>
      <t>Ⅶ</t>
    </r>
    <r>
      <rPr>
        <sz val="9"/>
        <rFont val="맑은 고딕"/>
        <family val="2"/>
        <charset val="129"/>
        <scheme val="minor"/>
      </rPr>
      <t>. 에너지복지에 관한 사항</t>
    </r>
    <phoneticPr fontId="3" type="noConversion"/>
  </si>
  <si>
    <t>필요정책</t>
    <phoneticPr fontId="3" type="noConversion"/>
  </si>
  <si>
    <t>가장_필요한_에너지지원_정책_1순위</t>
  </si>
  <si>
    <t>0</t>
  </si>
  <si>
    <t>에너지 이용 바우처 및 쿠폰 지원(금액/대상) 확대</t>
  </si>
  <si>
    <t>에너지요금 할인(금액/대상) 확대</t>
  </si>
  <si>
    <t>에너지고효율 설비로 교체(보일러, 가전기기 등)</t>
  </si>
  <si>
    <t>주택 에너지효율 개선사업(단열, 창호, 바닥배관 등)</t>
  </si>
  <si>
    <t>난방연료 교체(도시가스, 지역난방 등)</t>
  </si>
  <si>
    <t>신재생에너지 설비 설치(태양광, 태양열, 지열, 연료전지 등)</t>
  </si>
  <si>
    <t>7</t>
  </si>
  <si>
    <t>가장_필요한_에너지지원_정책_2순위</t>
    <phoneticPr fontId="3" type="noConversion"/>
  </si>
  <si>
    <t>가장_필요한_에너지지원_정책_기타</t>
  </si>
  <si>
    <r>
      <rPr>
        <sz val="9"/>
        <rFont val="맑은 고딕"/>
        <family val="3"/>
        <charset val="129"/>
      </rPr>
      <t>Ⅷ</t>
    </r>
    <r>
      <rPr>
        <sz val="9"/>
        <rFont val="맑은 고딕"/>
        <family val="2"/>
        <charset val="129"/>
        <scheme val="minor"/>
      </rPr>
      <t>. 가구 및 가구원에 관한 사항</t>
    </r>
    <phoneticPr fontId="3" type="noConversion"/>
  </si>
  <si>
    <t>가구원</t>
    <phoneticPr fontId="3" type="noConversion"/>
  </si>
  <si>
    <t>가구원수</t>
    <phoneticPr fontId="3" type="noConversion"/>
  </si>
  <si>
    <t>명</t>
    <phoneticPr fontId="3" type="noConversion"/>
  </si>
  <si>
    <t>가구원수_범주화</t>
  </si>
  <si>
    <t>1명</t>
  </si>
  <si>
    <t>2명</t>
  </si>
  <si>
    <t>3명</t>
  </si>
  <si>
    <t>4명이상</t>
  </si>
  <si>
    <t>가구주_성별</t>
    <phoneticPr fontId="3" type="noConversion"/>
  </si>
  <si>
    <t>남자</t>
    <phoneticPr fontId="3" type="noConversion"/>
  </si>
  <si>
    <t>여자</t>
    <phoneticPr fontId="3" type="noConversion"/>
  </si>
  <si>
    <t>가구주_ 교육정도</t>
    <phoneticPr fontId="3" type="noConversion"/>
  </si>
  <si>
    <t>중학교 졸업 이하</t>
    <phoneticPr fontId="3" type="noConversion"/>
  </si>
  <si>
    <t>고등학교 졸업</t>
    <phoneticPr fontId="3" type="noConversion"/>
  </si>
  <si>
    <t>대학교 졸업</t>
    <phoneticPr fontId="3" type="noConversion"/>
  </si>
  <si>
    <t>대학원 재학 이상</t>
    <phoneticPr fontId="3" type="noConversion"/>
  </si>
  <si>
    <t>가구주_ 출생년도(주민등록 기준)</t>
    <phoneticPr fontId="3" type="noConversion"/>
  </si>
  <si>
    <t>OOOO년</t>
    <phoneticPr fontId="3" type="noConversion"/>
  </si>
  <si>
    <t>29세이하</t>
  </si>
  <si>
    <t>30-39세</t>
  </si>
  <si>
    <t>40-49세</t>
  </si>
  <si>
    <t>50-59세</t>
  </si>
  <si>
    <t>60세이상</t>
  </si>
  <si>
    <t>상용근로자</t>
  </si>
  <si>
    <t>임시/일용근로자</t>
  </si>
  <si>
    <t>고용원이 있는 자영업자</t>
  </si>
  <si>
    <t>고용원이 없는 자영업자</t>
  </si>
  <si>
    <t>기타 종사자</t>
  </si>
  <si>
    <t>없음(무직, 가사, 통학 등)</t>
  </si>
  <si>
    <t>가구특성_해당 없음</t>
  </si>
  <si>
    <t>가구특성_임산부</t>
  </si>
  <si>
    <t>가구특성_등록장애인</t>
  </si>
  <si>
    <t>가구특성_국가유공자/유족</t>
  </si>
  <si>
    <t>가구특성_생명유지장치</t>
  </si>
  <si>
    <t>소득</t>
    <phoneticPr fontId="3" type="noConversion"/>
  </si>
  <si>
    <t>가구_주소득원_1순위</t>
  </si>
  <si>
    <t>국가 및 지방자치단체의 보조</t>
  </si>
  <si>
    <t>가구_주소득원_2순위</t>
  </si>
  <si>
    <t>연간 총소득(세금공제 전)</t>
    <phoneticPr fontId="3" type="noConversion"/>
  </si>
  <si>
    <t>월평균소득(세금공제 전)_범주화</t>
    <phoneticPr fontId="3" type="noConversion"/>
  </si>
  <si>
    <t>200만원미만</t>
  </si>
  <si>
    <t>200-400만원미만</t>
  </si>
  <si>
    <t>400-600만원미만</t>
  </si>
  <si>
    <t>600만원이상</t>
  </si>
  <si>
    <t>연간 총소득(세금공제 후)</t>
    <phoneticPr fontId="3" type="noConversion"/>
  </si>
  <si>
    <t>변수내용</t>
    <phoneticPr fontId="3" type="noConversion"/>
  </si>
  <si>
    <t>거절</t>
    <phoneticPr fontId="3" type="noConversion"/>
  </si>
  <si>
    <t>전기</t>
    <phoneticPr fontId="3" type="noConversion"/>
  </si>
  <si>
    <t>전기_검침일</t>
  </si>
  <si>
    <t>매월 OO일</t>
    <phoneticPr fontId="3" type="noConversion"/>
  </si>
  <si>
    <t>전기__월소비량_1월</t>
  </si>
  <si>
    <t>kWh</t>
    <phoneticPr fontId="3" type="noConversion"/>
  </si>
  <si>
    <t>전기__월소비량_2월</t>
  </si>
  <si>
    <t>전기__월소비량_3월</t>
  </si>
  <si>
    <t>전기__월소비량_4월</t>
  </si>
  <si>
    <t>전기__월소비량_5월</t>
  </si>
  <si>
    <t>전기__월소비량_6월</t>
  </si>
  <si>
    <t>전기__월소비량_7월</t>
  </si>
  <si>
    <t>전기__월소비량_8월</t>
  </si>
  <si>
    <t>전기__월소비량_9월</t>
  </si>
  <si>
    <t>전기__월소비량_10월</t>
  </si>
  <si>
    <t>전기__월소비량_11월</t>
  </si>
  <si>
    <t>전기__월소비량_12월</t>
  </si>
  <si>
    <t>전기_연간소비량</t>
  </si>
  <si>
    <t>심야전기_월소비량_1월</t>
  </si>
  <si>
    <t>심야전기_월소비량_2월</t>
  </si>
  <si>
    <t>심야전기_월소비량_3월</t>
  </si>
  <si>
    <t>심야전기_월소비량_4월</t>
  </si>
  <si>
    <t>심야전기_월소비량_5월</t>
  </si>
  <si>
    <t>심야전기_월소비량_6월</t>
  </si>
  <si>
    <t>심야전기_월소비량_7월</t>
  </si>
  <si>
    <t>심야전기_월소비량_8월</t>
  </si>
  <si>
    <t>심야전기_월소비량_9월</t>
  </si>
  <si>
    <t>심야전기_월소비량_10월</t>
  </si>
  <si>
    <t>심야전기_월소비량_11월</t>
  </si>
  <si>
    <t>심야전기_월소비량_12월</t>
  </si>
  <si>
    <t>심야전기_연간소비량</t>
  </si>
  <si>
    <t>전기합계__월소비량_1월</t>
  </si>
  <si>
    <t>전기합계__월소비량_2월</t>
  </si>
  <si>
    <t>전기합계__월소비량_3월</t>
  </si>
  <si>
    <t>전기합계__월소비량_4월</t>
  </si>
  <si>
    <t>전기합계__월소비량_5월</t>
  </si>
  <si>
    <t>전기합계__월소비량_6월</t>
  </si>
  <si>
    <t>전기합계__월소비량_7월</t>
  </si>
  <si>
    <t>전기합계__월소비량_8월</t>
  </si>
  <si>
    <t>전기합계__월소비량_9월</t>
  </si>
  <si>
    <t>전기합계__월소비량_10월</t>
  </si>
  <si>
    <t>전기합계__월소비량_11월</t>
  </si>
  <si>
    <t>전기합계__월소비량_12월</t>
  </si>
  <si>
    <t>전기합계_연간소비량</t>
  </si>
  <si>
    <t>Mcal</t>
    <phoneticPr fontId="3" type="noConversion"/>
  </si>
  <si>
    <t>지역난방</t>
    <phoneticPr fontId="3" type="noConversion"/>
  </si>
  <si>
    <t>지역난방__월소비량_1월</t>
  </si>
  <si>
    <t>지역난방__월소비량_2월</t>
  </si>
  <si>
    <t>지역난방__월소비량_3월</t>
  </si>
  <si>
    <t>지역난방__월소비량_4월</t>
  </si>
  <si>
    <t>지역난방__월소비량_5월</t>
  </si>
  <si>
    <t>지역난방__월소비량_6월</t>
  </si>
  <si>
    <t>지역난방__월소비량_7월</t>
  </si>
  <si>
    <t>지역난방__월소비량_8월</t>
  </si>
  <si>
    <t>지역난방__월소비량_9월</t>
  </si>
  <si>
    <t>지역난방__월소비량_10월</t>
  </si>
  <si>
    <t>지역난방__월소비량_11월</t>
  </si>
  <si>
    <t>지역난방__월소비량_12월</t>
  </si>
  <si>
    <t>지역난방_연간소비량</t>
  </si>
  <si>
    <t>도시가스</t>
    <phoneticPr fontId="3" type="noConversion"/>
  </si>
  <si>
    <t>도시가스_검침일</t>
    <phoneticPr fontId="3" type="noConversion"/>
  </si>
  <si>
    <t>도시가스_월소비량_1월</t>
  </si>
  <si>
    <r>
      <t>N</t>
    </r>
    <r>
      <rPr>
        <sz val="9"/>
        <rFont val="맑은 고딕"/>
        <family val="3"/>
        <charset val="129"/>
      </rPr>
      <t>㎥</t>
    </r>
    <phoneticPr fontId="3" type="noConversion"/>
  </si>
  <si>
    <t>도시가스_월소비량_2월</t>
  </si>
  <si>
    <t>도시가스_월소비량_3월</t>
  </si>
  <si>
    <t>도시가스_월소비량_4월</t>
  </si>
  <si>
    <t>도시가스_월소비량_5월</t>
  </si>
  <si>
    <t>도시가스_월소비량_6월</t>
  </si>
  <si>
    <t>도시가스_월소비량_7월</t>
  </si>
  <si>
    <t>도시가스_월소비량_8월</t>
  </si>
  <si>
    <t>도시가스_월소비량_9월</t>
  </si>
  <si>
    <t>도시가스_월소비량_10월</t>
  </si>
  <si>
    <t>도시가스_월소비량_11월</t>
  </si>
  <si>
    <t>도시가스_월소비량_12월</t>
  </si>
  <si>
    <t>도시가스_연간소비량</t>
    <phoneticPr fontId="3" type="noConversion"/>
  </si>
  <si>
    <t>도시가스_연간소비량</t>
  </si>
  <si>
    <t>등유</t>
    <phoneticPr fontId="3" type="noConversion"/>
  </si>
  <si>
    <t>등유_월소비량_1월</t>
  </si>
  <si>
    <t>리터</t>
    <phoneticPr fontId="3" type="noConversion"/>
  </si>
  <si>
    <t>등유_월소비량_2월</t>
  </si>
  <si>
    <t>등유_월소비량_3월</t>
  </si>
  <si>
    <t>등유_월소비량_4월</t>
  </si>
  <si>
    <t>등유_월소비량_5월</t>
  </si>
  <si>
    <t>등유_월소비량_6월</t>
  </si>
  <si>
    <t>등유_월소비량_7월</t>
  </si>
  <si>
    <t>등유_월소비량_8월</t>
  </si>
  <si>
    <t>등유_월소비량_9월</t>
  </si>
  <si>
    <t>등유_월소비량_10월</t>
  </si>
  <si>
    <t>등유_월소비량_11월</t>
  </si>
  <si>
    <t>등유_월소비량_12월</t>
  </si>
  <si>
    <t>등유_연간소비량</t>
    <phoneticPr fontId="3" type="noConversion"/>
  </si>
  <si>
    <t>프로판가스</t>
    <phoneticPr fontId="3" type="noConversion"/>
  </si>
  <si>
    <t>프로판_난방용_월소비량_1월</t>
  </si>
  <si>
    <t>kg</t>
    <phoneticPr fontId="3" type="noConversion"/>
  </si>
  <si>
    <t>프로판_난방용_월소비량_2월</t>
  </si>
  <si>
    <t>프로판_난방용_월소비량_3월</t>
  </si>
  <si>
    <t>프로판_난방용_월소비량_4월</t>
  </si>
  <si>
    <t>프로판_난방용_월소비량_5월</t>
  </si>
  <si>
    <t>프로판_난방용_월소비량_6월</t>
  </si>
  <si>
    <t>프로판_난방용_월소비량_7월</t>
  </si>
  <si>
    <t>프로판_난방용_월소비량_8월</t>
  </si>
  <si>
    <t>프로판_난방용_월소비량_9월</t>
  </si>
  <si>
    <t>프로판_난방용_월소비량_10월</t>
  </si>
  <si>
    <t>프로판_난방용_월소비량_11월</t>
  </si>
  <si>
    <t>프로판_난방용_월소비량_12월</t>
  </si>
  <si>
    <t>프로판_난방용_연간소비량</t>
    <phoneticPr fontId="3" type="noConversion"/>
  </si>
  <si>
    <t>기타석유</t>
    <phoneticPr fontId="3" type="noConversion"/>
  </si>
  <si>
    <t>기타석유_월소비량_1월</t>
  </si>
  <si>
    <t>기타석유_월소비량_2월</t>
  </si>
  <si>
    <t>기타석유_월소비량_3월</t>
  </si>
  <si>
    <t>기타석유_월소비량_4월</t>
  </si>
  <si>
    <t>기타석유_월소비량_5월</t>
  </si>
  <si>
    <t>기타석유_월소비량_6월</t>
  </si>
  <si>
    <t>기타석유_월소비량_7월</t>
  </si>
  <si>
    <t>기타석유_월소비량_8월</t>
  </si>
  <si>
    <t>기타석유_월소비량_9월</t>
  </si>
  <si>
    <t>기타석유_월소비량_10월</t>
  </si>
  <si>
    <t>기타석유_월소비량_11월</t>
  </si>
  <si>
    <t>기타석유_월소비량_12월</t>
  </si>
  <si>
    <t>기타석유_연간소비량</t>
  </si>
  <si>
    <t>연탄</t>
    <phoneticPr fontId="3" type="noConversion"/>
  </si>
  <si>
    <t>연탄_합계_월소비량_1월</t>
  </si>
  <si>
    <t>연탄_합계_월소비량_2월</t>
  </si>
  <si>
    <t>연탄_합계_월소비량_3월</t>
  </si>
  <si>
    <t>연탄_합계_월소비량_4월</t>
  </si>
  <si>
    <t>연탄_합계_월소비량_5월</t>
  </si>
  <si>
    <t>연탄_합계_월소비량_6월</t>
  </si>
  <si>
    <t>연탄_합계_월소비량_7월</t>
  </si>
  <si>
    <t>연탄_합계_월소비량_8월</t>
  </si>
  <si>
    <t>연탄_합계_월소비량_9월</t>
  </si>
  <si>
    <t>연탄_합계_월소비량_10월</t>
  </si>
  <si>
    <t>연탄_합계_월소비량_11월</t>
  </si>
  <si>
    <t>연탄_합계_월소비량_12월</t>
  </si>
  <si>
    <t>연탄_합계_연간소비량</t>
    <phoneticPr fontId="3" type="noConversion"/>
  </si>
  <si>
    <t>기타연료</t>
    <phoneticPr fontId="3" type="noConversion"/>
  </si>
  <si>
    <t>기타연료_월소비량_1월</t>
  </si>
  <si>
    <t>기타연료_월소비량_2월</t>
  </si>
  <si>
    <t>기타연료_월소비량_3월</t>
  </si>
  <si>
    <t>기타연료_월소비량_4월</t>
  </si>
  <si>
    <t>기타연료_월소비량_5월</t>
  </si>
  <si>
    <t>기타연료_월소비량_6월</t>
  </si>
  <si>
    <t>기타연료_월소비량_7월</t>
  </si>
  <si>
    <t>기타연료_월소비량_8월</t>
  </si>
  <si>
    <t>기타연료_월소비량_9월</t>
  </si>
  <si>
    <t>기타연료_월소비량_10월</t>
  </si>
  <si>
    <t>기타연료_월소비량_11월</t>
  </si>
  <si>
    <t>기타연료_월소비량_12월</t>
  </si>
  <si>
    <t>기타연료_연간소비량</t>
    <phoneticPr fontId="3" type="noConversion"/>
  </si>
  <si>
    <t>석유소계</t>
    <phoneticPr fontId="3" type="noConversion"/>
  </si>
  <si>
    <t>석유소계_월소비량_1월</t>
  </si>
  <si>
    <t>석유소계_월소비량_2월</t>
  </si>
  <si>
    <t>석유소계_월소비량_3월</t>
  </si>
  <si>
    <t>석유소계_월소비량_4월</t>
  </si>
  <si>
    <t>석유소계_월소비량_5월</t>
  </si>
  <si>
    <t>석유소계_월소비량_6월</t>
  </si>
  <si>
    <t>석유소계_월소비량_7월</t>
  </si>
  <si>
    <t>석유소계_월소비량_8월</t>
  </si>
  <si>
    <t>석유소계_월소비량_9월</t>
  </si>
  <si>
    <t>석유소계_월소비량_10월</t>
  </si>
  <si>
    <t>석유소계_월소비량_11월</t>
  </si>
  <si>
    <t>석유소계_월소비량_12월</t>
  </si>
  <si>
    <t>석유소계_연간소비량</t>
    <phoneticPr fontId="3" type="noConversion"/>
  </si>
  <si>
    <t>총에너지소비량</t>
    <phoneticPr fontId="3" type="noConversion"/>
  </si>
  <si>
    <t>총에너지_월소비량_1월</t>
  </si>
  <si>
    <t>총에너지_월소비량_2월</t>
  </si>
  <si>
    <t>총에너지_월소비량_3월</t>
  </si>
  <si>
    <t>총에너지_월소비량_4월</t>
  </si>
  <si>
    <t>총에너지_월소비량_5월</t>
  </si>
  <si>
    <t>총에너지_월소비량_6월</t>
  </si>
  <si>
    <t>총에너지_월소비량_7월</t>
  </si>
  <si>
    <t>총에너지_월소비량_8월</t>
  </si>
  <si>
    <t>총에너지_월소비량_9월</t>
  </si>
  <si>
    <t>총에너지_월소비량_10월</t>
  </si>
  <si>
    <t>총에너지_월소비량_11월</t>
  </si>
  <si>
    <t>총에너지_월소비량_12월</t>
  </si>
  <si>
    <t>총에너지_연간소비량</t>
    <phoneticPr fontId="3" type="noConversion"/>
  </si>
  <si>
    <t>2021년 기준 가구에너지패널조사 코드집_주택 및 가구특성</t>
    <phoneticPr fontId="3" type="noConversion"/>
  </si>
  <si>
    <t>2021년 기준 가구에너지패널조사 코드집_에너지소비량</t>
    <phoneticPr fontId="3" type="noConversion"/>
  </si>
  <si>
    <t>III. 월별 에너지소비량(2021년)</t>
    <phoneticPr fontId="3" type="noConversion"/>
  </si>
  <si>
    <t>s12_301_20</t>
  </si>
  <si>
    <t>r_s12_304_30</t>
  </si>
  <si>
    <t>s12_elec_2101</t>
  </si>
  <si>
    <t>s12_elec_2102</t>
  </si>
  <si>
    <t>s12_elec_2103</t>
  </si>
  <si>
    <t>s12_elec_2104</t>
  </si>
  <si>
    <t>s12_elec_2105</t>
  </si>
  <si>
    <t>s12_elec_2106</t>
  </si>
  <si>
    <t>s12_elec_2107</t>
  </si>
  <si>
    <t>s12_elec_2108</t>
  </si>
  <si>
    <t>s12_elec_2109</t>
  </si>
  <si>
    <t>s12_elecn_2101</t>
  </si>
  <si>
    <t>s12_elecn_2102</t>
  </si>
  <si>
    <t>s12_elecn_2103</t>
  </si>
  <si>
    <t>s12_elecn_2104</t>
  </si>
  <si>
    <t>s12_elecn_2105</t>
  </si>
  <si>
    <t>s12_elecn_2106</t>
  </si>
  <si>
    <t>s12_elecn_2107</t>
  </si>
  <si>
    <t>s12_elecn_2108</t>
  </si>
  <si>
    <t>s12_elecn_2109</t>
  </si>
  <si>
    <t>s12_telec_2101</t>
  </si>
  <si>
    <t>s12_telec_2102</t>
  </si>
  <si>
    <t>s12_telec_2103</t>
  </si>
  <si>
    <t>s12_telec_2104</t>
  </si>
  <si>
    <t>s12_telec_2105</t>
  </si>
  <si>
    <t>s12_telec_2106</t>
  </si>
  <si>
    <t>s12_telec_2107</t>
  </si>
  <si>
    <t>s12_telec_2108</t>
  </si>
  <si>
    <t>s12_telec_2109</t>
  </si>
  <si>
    <t>c_s12_elec_2101</t>
  </si>
  <si>
    <t>c_s12_elec_2102</t>
  </si>
  <si>
    <t>c_s12_elec_2103</t>
  </si>
  <si>
    <t>c_s12_elec_2104</t>
  </si>
  <si>
    <t>c_s12_elec_2105</t>
  </si>
  <si>
    <t>c_s12_elec_2106</t>
  </si>
  <si>
    <t>c_s12_elec_2107</t>
  </si>
  <si>
    <t>c_s12_elec_2108</t>
  </si>
  <si>
    <t>c_s12_elec_2109</t>
  </si>
  <si>
    <t>c_s12_elecn_2101</t>
  </si>
  <si>
    <t>c_s12_elecn_2102</t>
  </si>
  <si>
    <t>c_s12_elecn_2103</t>
  </si>
  <si>
    <t>c_s12_elecn_2104</t>
  </si>
  <si>
    <t>c_s12_elecn_2105</t>
  </si>
  <si>
    <t>c_s12_elecn_2106</t>
  </si>
  <si>
    <t>c_s12_elecn_2107</t>
  </si>
  <si>
    <t>c_s12_elecn_2108</t>
  </si>
  <si>
    <t>c_s12_elecn_2109</t>
  </si>
  <si>
    <t>c_s12_telec_2101</t>
  </si>
  <si>
    <t>c_s12_telec_2102</t>
  </si>
  <si>
    <t>c_s12_telec_2103</t>
  </si>
  <si>
    <t>c_s12_telec_2104</t>
  </si>
  <si>
    <t>c_s12_telec_2105</t>
  </si>
  <si>
    <t>c_s12_telec_2106</t>
  </si>
  <si>
    <t>c_s12_telec_2107</t>
  </si>
  <si>
    <t>c_s12_telec_2108</t>
  </si>
  <si>
    <t>c_s12_telec_2109</t>
  </si>
  <si>
    <t>s12_dheat_2101</t>
  </si>
  <si>
    <t>s12_dheat_2102</t>
  </si>
  <si>
    <t>s12_dheat_2103</t>
  </si>
  <si>
    <t>s12_dheat_2104</t>
  </si>
  <si>
    <t>s12_dheat_2105</t>
  </si>
  <si>
    <t>s12_dheat_2106</t>
  </si>
  <si>
    <t>s12_dheat_2107</t>
  </si>
  <si>
    <t>s12_dheat_2108</t>
  </si>
  <si>
    <t>s12_dheat_2109</t>
  </si>
  <si>
    <t>s12_cgas_2101</t>
  </si>
  <si>
    <t>s12_cgas_2102</t>
  </si>
  <si>
    <t>s12_cgas_2103</t>
  </si>
  <si>
    <t>s12_cgas_2104</t>
  </si>
  <si>
    <t>s12_cgas_2105</t>
  </si>
  <si>
    <t>s12_cgas_2106</t>
  </si>
  <si>
    <t>s12_cgas_2107</t>
  </si>
  <si>
    <t>s12_cgas_2108</t>
  </si>
  <si>
    <t>s12_cgas_2109</t>
  </si>
  <si>
    <t>c_s12_cgas_2101</t>
  </si>
  <si>
    <t>c_s12_cgas_2102</t>
  </si>
  <si>
    <t>c_s12_cgas_2103</t>
  </si>
  <si>
    <t>c_s12_cgas_2104</t>
  </si>
  <si>
    <t>c_s12_cgas_2105</t>
  </si>
  <si>
    <t>c_s12_cgas_2106</t>
  </si>
  <si>
    <t>c_s12_cgas_2107</t>
  </si>
  <si>
    <t>c_s12_cgas_2108</t>
  </si>
  <si>
    <t>c_s12_cgas_2109</t>
  </si>
  <si>
    <t>s12_oil_2101</t>
  </si>
  <si>
    <t>s12_oil_2102</t>
  </si>
  <si>
    <t>s12_oil_2103</t>
  </si>
  <si>
    <t>s12_oil_2104</t>
  </si>
  <si>
    <t>s12_oil_2105</t>
  </si>
  <si>
    <t>s12_oil_2106</t>
  </si>
  <si>
    <t>s12_oil_2107</t>
  </si>
  <si>
    <t>s12_oil_2108</t>
  </si>
  <si>
    <t>s12_oil_2109</t>
  </si>
  <si>
    <t>c_s12_oil_2101</t>
  </si>
  <si>
    <t>c_s12_oil_2102</t>
  </si>
  <si>
    <t>c_s12_oil_2103</t>
  </si>
  <si>
    <t>c_s12_oil_2104</t>
  </si>
  <si>
    <t>c_s12_oil_2105</t>
  </si>
  <si>
    <t>c_s12_oil_2106</t>
  </si>
  <si>
    <t>c_s12_oil_2107</t>
  </si>
  <si>
    <t>c_s12_oil_2108</t>
  </si>
  <si>
    <t>c_s12_oil_2109</t>
  </si>
  <si>
    <t>s12_pp_2101</t>
  </si>
  <si>
    <t>s12_pp_2102</t>
  </si>
  <si>
    <t>s12_pp_2103</t>
  </si>
  <si>
    <t>s12_pp_2104</t>
  </si>
  <si>
    <t>s12_pp_2105</t>
  </si>
  <si>
    <t>s12_pp_2106</t>
  </si>
  <si>
    <t>s12_pp_2107</t>
  </si>
  <si>
    <t>s12_pp_2108</t>
  </si>
  <si>
    <t>s12_pp_2109</t>
  </si>
  <si>
    <t>c_s12_pp_2101</t>
  </si>
  <si>
    <t>c_s12_pp_2102</t>
  </si>
  <si>
    <t>c_s12_pp_2103</t>
  </si>
  <si>
    <t>c_s12_pp_2104</t>
  </si>
  <si>
    <t>c_s12_pp_2105</t>
  </si>
  <si>
    <t>c_s12_pp_2106</t>
  </si>
  <si>
    <t>c_s12_pp_2107</t>
  </si>
  <si>
    <t>c_s12_pp_2108</t>
  </si>
  <si>
    <t>c_s12_pp_2109</t>
  </si>
  <si>
    <t>s12_opp_2101</t>
  </si>
  <si>
    <t>s12_opp_2102</t>
  </si>
  <si>
    <t>s12_opp_2103</t>
  </si>
  <si>
    <t>s12_opp_2104</t>
  </si>
  <si>
    <t>s12_opp_2105</t>
  </si>
  <si>
    <t>s12_opp_2106</t>
  </si>
  <si>
    <t>s12_opp_2107</t>
  </si>
  <si>
    <t>s12_opp_2108</t>
  </si>
  <si>
    <t>s12_opp_2109</t>
  </si>
  <si>
    <t>c_s12_opp_2101</t>
  </si>
  <si>
    <t>c_s12_opp_2102</t>
  </si>
  <si>
    <t>c_s12_opp_2103</t>
  </si>
  <si>
    <t>c_s12_opp_2104</t>
  </si>
  <si>
    <t>c_s12_opp_2105</t>
  </si>
  <si>
    <t>c_s12_opp_2106</t>
  </si>
  <si>
    <t>c_s12_opp_2107</t>
  </si>
  <si>
    <t>c_s12_opp_2108</t>
  </si>
  <si>
    <t>c_s12_opp_2109</t>
  </si>
  <si>
    <t>s12_br_2101</t>
  </si>
  <si>
    <t>s12_br_2102</t>
  </si>
  <si>
    <t>s12_br_2103</t>
  </si>
  <si>
    <t>s12_br_2104</t>
  </si>
  <si>
    <t>s12_br_2105</t>
  </si>
  <si>
    <t>s12_br_2106</t>
  </si>
  <si>
    <t>s12_br_2107</t>
  </si>
  <si>
    <t>s12_br_2108</t>
  </si>
  <si>
    <t>s12_br_2109</t>
  </si>
  <si>
    <t>c_s12_br_2101</t>
  </si>
  <si>
    <t>c_s12_br_2102</t>
  </si>
  <si>
    <t>c_s12_br_2103</t>
  </si>
  <si>
    <t>c_s12_br_2104</t>
  </si>
  <si>
    <t>c_s12_br_2105</t>
  </si>
  <si>
    <t>c_s12_br_2106</t>
  </si>
  <si>
    <t>c_s12_br_2107</t>
  </si>
  <si>
    <t>c_s12_br_2108</t>
  </si>
  <si>
    <t>c_s12_br_2109</t>
  </si>
  <si>
    <t>s12_nr_2101</t>
  </si>
  <si>
    <t>s12_nr_2102</t>
  </si>
  <si>
    <t>s12_nr_2103</t>
  </si>
  <si>
    <t>s12_nr_2104</t>
  </si>
  <si>
    <t>s12_nr_2105</t>
  </si>
  <si>
    <t>s12_nr_2106</t>
  </si>
  <si>
    <t>s12_nr_2107</t>
  </si>
  <si>
    <t>s12_nr_2108</t>
  </si>
  <si>
    <t>s12_nr_2109</t>
  </si>
  <si>
    <t>c_s12_tpet_2101</t>
  </si>
  <si>
    <t>c_s12_tpet_2102</t>
  </si>
  <si>
    <t>c_s12_tpet_2103</t>
  </si>
  <si>
    <t>c_s12_tpet_2104</t>
  </si>
  <si>
    <t>c_s12_tpet_2105</t>
  </si>
  <si>
    <t>c_s12_tpet_2106</t>
  </si>
  <si>
    <t>c_s12_tpet_2107</t>
  </si>
  <si>
    <t>c_s12_tpet_2108</t>
  </si>
  <si>
    <t>c_s12_tpet_2109</t>
  </si>
  <si>
    <t>c_s12_total_2101</t>
  </si>
  <si>
    <t>c_s12_total_2102</t>
  </si>
  <si>
    <t>c_s12_total_2103</t>
  </si>
  <si>
    <t>c_s12_total_2104</t>
  </si>
  <si>
    <t>c_s12_total_2105</t>
  </si>
  <si>
    <t>c_s12_total_2106</t>
  </si>
  <si>
    <t>c_s12_total_2107</t>
  </si>
  <si>
    <t>c_s12_total_2108</t>
  </si>
  <si>
    <t>c_s12_total_2109</t>
  </si>
  <si>
    <t>s12_elec_2110</t>
  </si>
  <si>
    <t>s12_elec_2111</t>
  </si>
  <si>
    <t>s12_elec_2112</t>
  </si>
  <si>
    <t>s12_elec_2113</t>
  </si>
  <si>
    <t>s12_elecn_2110</t>
  </si>
  <si>
    <t>s12_elecn_2111</t>
  </si>
  <si>
    <t>s12_elecn_2112</t>
  </si>
  <si>
    <t>s12_elecn_2113</t>
  </si>
  <si>
    <t>s12_telec_2110</t>
  </si>
  <si>
    <t>s12_telec_2111</t>
  </si>
  <si>
    <t>s12_telec_2112</t>
  </si>
  <si>
    <t>s12_telec_2113</t>
  </si>
  <si>
    <t>c_s12_elec_2110</t>
  </si>
  <si>
    <t>c_s12_elec_2111</t>
  </si>
  <si>
    <t>c_s12_elec_2112</t>
  </si>
  <si>
    <t>c_s12_elec_2113</t>
  </si>
  <si>
    <t>c_s12_elecn_2110</t>
  </si>
  <si>
    <t>c_s12_elecn_2111</t>
  </si>
  <si>
    <t>c_s12_elecn_2112</t>
  </si>
  <si>
    <t>c_s12_elecn_2113</t>
  </si>
  <si>
    <t>c_s12_telec_2110</t>
  </si>
  <si>
    <t>c_s12_telec_2111</t>
  </si>
  <si>
    <t>c_s12_telec_2112</t>
  </si>
  <si>
    <t>c_s12_telec_2113</t>
  </si>
  <si>
    <t>s12_dheat_2110</t>
  </si>
  <si>
    <t>s12_dheat_2111</t>
  </si>
  <si>
    <t>s12_dheat_2112</t>
  </si>
  <si>
    <t>s12_dheat_2113</t>
  </si>
  <si>
    <t>s12_cgas_2110</t>
  </si>
  <si>
    <t>s12_cgas_2111</t>
  </si>
  <si>
    <t>s12_cgas_2112</t>
  </si>
  <si>
    <t>s12_cgas_2113</t>
  </si>
  <si>
    <t>c_s12_cgas_2110</t>
  </si>
  <si>
    <t>c_s12_cgas_2111</t>
  </si>
  <si>
    <t>c_s12_cgas_2112</t>
  </si>
  <si>
    <t>c_s12_cgas_2113</t>
  </si>
  <si>
    <t>s12_oil_2110</t>
  </si>
  <si>
    <t>s12_oil_2111</t>
  </si>
  <si>
    <t>s12_oil_2112</t>
  </si>
  <si>
    <t>s12_oil_2113</t>
  </si>
  <si>
    <t>c_s12_oil_2110</t>
  </si>
  <si>
    <t>c_s12_oil_2111</t>
  </si>
  <si>
    <t>c_s12_oil_2112</t>
  </si>
  <si>
    <t>c_s12_oil_2113</t>
  </si>
  <si>
    <t>s12_pp_2110</t>
  </si>
  <si>
    <t>s12_pp_2111</t>
  </si>
  <si>
    <t>s12_pp_2112</t>
  </si>
  <si>
    <t>s12_pp_2113</t>
  </si>
  <si>
    <t>c_s12_pp_2110</t>
  </si>
  <si>
    <t>c_s12_pp_2111</t>
  </si>
  <si>
    <t>c_s12_pp_2112</t>
  </si>
  <si>
    <t>c_s12_pp_2113</t>
  </si>
  <si>
    <t>s12_opp_2110</t>
  </si>
  <si>
    <t>s12_opp_2111</t>
  </si>
  <si>
    <t>s12_opp_2112</t>
  </si>
  <si>
    <t>s12_opp_2113</t>
  </si>
  <si>
    <t>c_s12_opp_2110</t>
  </si>
  <si>
    <t>c_s12_opp_2111</t>
  </si>
  <si>
    <t>c_s12_opp_2112</t>
  </si>
  <si>
    <t>c_s12_opp_2113</t>
  </si>
  <si>
    <t>s12_br_2110</t>
  </si>
  <si>
    <t>s12_br_2111</t>
  </si>
  <si>
    <t>s12_br_2112</t>
  </si>
  <si>
    <t>s12_br_2113</t>
  </si>
  <si>
    <t>c_s12_br_2110</t>
  </si>
  <si>
    <t>c_s12_br_2111</t>
  </si>
  <si>
    <t>c_s12_br_2112</t>
  </si>
  <si>
    <t>c_s12_br_2113</t>
  </si>
  <si>
    <t>s12_nr_2110</t>
  </si>
  <si>
    <t>s12_nr_2111</t>
  </si>
  <si>
    <t>s12_nr_2112</t>
  </si>
  <si>
    <t>s12_nr_2113</t>
  </si>
  <si>
    <t>c_s12_tpet_2110</t>
  </si>
  <si>
    <t>c_s12_tpet_2111</t>
  </si>
  <si>
    <t>c_s12_tpet_2112</t>
  </si>
  <si>
    <t>c_s12_tpet_2113</t>
  </si>
  <si>
    <t>c_s12_total_2110</t>
  </si>
  <si>
    <t>c_s12_total_2111</t>
  </si>
  <si>
    <t>c_s12_total_2112</t>
  </si>
  <si>
    <t>c_s12_total_2113</t>
  </si>
  <si>
    <t>s12_301_32</t>
  </si>
  <si>
    <t>전기_계시별요금제_이용여부</t>
  </si>
  <si>
    <t>s12_302_20</t>
  </si>
  <si>
    <t>지역난방_검침일</t>
  </si>
  <si>
    <t>제주지역 가구 대상 조사</t>
    <phoneticPr fontId="3" type="noConversion"/>
  </si>
  <si>
    <t>s12_city</t>
    <phoneticPr fontId="3" type="noConversion"/>
  </si>
  <si>
    <t>cwgt21_hh</t>
    <phoneticPr fontId="3" type="noConversion"/>
  </si>
  <si>
    <t>광역시도_CODE</t>
  </si>
  <si>
    <t>r5_s12_101</t>
  </si>
  <si>
    <t>주택종류</t>
  </si>
  <si>
    <t>g_r5_s12_101</t>
  </si>
  <si>
    <t>주택종류_범주화</t>
  </si>
  <si>
    <t>연립/다세대/기타</t>
    <phoneticPr fontId="3" type="noConversion"/>
  </si>
  <si>
    <t>r3_s12_102</t>
  </si>
  <si>
    <t>총층수</t>
  </si>
  <si>
    <t>층</t>
  </si>
  <si>
    <t>r_s12_102_11</t>
  </si>
  <si>
    <t>거주층수종류_(반)지하</t>
  </si>
  <si>
    <t>r_s12_102_12</t>
  </si>
  <si>
    <t>거주층수종류_지상</t>
  </si>
  <si>
    <t>r_s12_102_13</t>
  </si>
  <si>
    <t>거주층수종류_옥상(옥탑)</t>
  </si>
  <si>
    <t>r_s12_102_2</t>
  </si>
  <si>
    <t>거주층수_단층여부</t>
  </si>
  <si>
    <t>한 층에만 거주</t>
  </si>
  <si>
    <t>복층거주</t>
  </si>
  <si>
    <t>r2_s12_102_30</t>
  </si>
  <si>
    <t>단층_거주층수</t>
  </si>
  <si>
    <t>r_s12_102_31</t>
  </si>
  <si>
    <t>복층_거주층수(저층)_O층부터</t>
  </si>
  <si>
    <t>r_s12_102_32</t>
  </si>
  <si>
    <t>복층_거주층수(고층)_O층까지</t>
  </si>
  <si>
    <t>g_s12_102_41</t>
  </si>
  <si>
    <t>거주층수_범주화</t>
  </si>
  <si>
    <t>r_s12_103</t>
  </si>
  <si>
    <t>외벽수</t>
  </si>
  <si>
    <t>s12_104</t>
  </si>
  <si>
    <t>주택방향</t>
  </si>
  <si>
    <t>m_r2_s12_105</t>
  </si>
  <si>
    <t>g_m_r2_s12_105</t>
  </si>
  <si>
    <t>준공년도_범주화</t>
  </si>
  <si>
    <t>1969년이전</t>
  </si>
  <si>
    <t>1970-1979년</t>
  </si>
  <si>
    <t>1980-1989년</t>
  </si>
  <si>
    <t>1990-1999년</t>
  </si>
  <si>
    <t>2000-2009년</t>
  </si>
  <si>
    <t>2010년이후</t>
  </si>
  <si>
    <t>m_r3_s12_106_10</t>
  </si>
  <si>
    <t>㎡</t>
  </si>
  <si>
    <t>g_m_r3_s12_106_10</t>
  </si>
  <si>
    <t>s12_107</t>
  </si>
  <si>
    <t>방수</t>
  </si>
  <si>
    <t>g_s12_107</t>
  </si>
  <si>
    <t>방수_범주화</t>
  </si>
  <si>
    <t>1개</t>
  </si>
  <si>
    <t>2개</t>
  </si>
  <si>
    <t>3개</t>
  </si>
  <si>
    <t>4개이상</t>
  </si>
  <si>
    <t>s12_107_10</t>
  </si>
  <si>
    <t>겨울철난방방수</t>
  </si>
  <si>
    <t>s12_108</t>
  </si>
  <si>
    <t>거실수</t>
  </si>
  <si>
    <t>s12_108_10</t>
  </si>
  <si>
    <t>겨울철난방거실수</t>
  </si>
  <si>
    <t>s12_109</t>
  </si>
  <si>
    <t>욕실수</t>
  </si>
  <si>
    <t>s12_110_20</t>
  </si>
  <si>
    <t>외벽창문 종류</t>
  </si>
  <si>
    <t>이중창문</t>
  </si>
  <si>
    <t>단창</t>
  </si>
  <si>
    <t>s12_110_210</t>
  </si>
  <si>
    <t>s12_110_211</t>
  </si>
  <si>
    <t>s12_110_212</t>
  </si>
  <si>
    <t>s12_110_220</t>
  </si>
  <si>
    <t>s12_110_221</t>
  </si>
  <si>
    <t>s12_110_222</t>
  </si>
  <si>
    <t>s12_110_230</t>
  </si>
  <si>
    <t>s12_110_231</t>
  </si>
  <si>
    <t>s12_110_240</t>
  </si>
  <si>
    <t>s12_110_241</t>
  </si>
  <si>
    <t>외벽높이의 90% 이상 창문 유형 유무</t>
    <phoneticPr fontId="3" type="noConversion"/>
  </si>
  <si>
    <t>외벽높이의 90% 이상 창문 개수</t>
    <phoneticPr fontId="3" type="noConversion"/>
  </si>
  <si>
    <t>외벽높이의 90% 이상 창문짝 개수</t>
    <phoneticPr fontId="3" type="noConversion"/>
  </si>
  <si>
    <t>외벽높이의 약 50% 창문 유형 유무</t>
    <phoneticPr fontId="3" type="noConversion"/>
  </si>
  <si>
    <t>외벽높이의 50% 이상 창문 개수</t>
    <phoneticPr fontId="3" type="noConversion"/>
  </si>
  <si>
    <t>외벽높이의 50% 이상 창문짝 개수</t>
    <phoneticPr fontId="3" type="noConversion"/>
  </si>
  <si>
    <t>외벽높이의 약 25% 창문 유형 유무</t>
    <phoneticPr fontId="3" type="noConversion"/>
  </si>
  <si>
    <t>외벽높이의 25% 이상 창문 개수</t>
    <phoneticPr fontId="3" type="noConversion"/>
  </si>
  <si>
    <t>기타 창문 유형 유무</t>
    <phoneticPr fontId="3" type="noConversion"/>
  </si>
  <si>
    <t>기타유형 창문개수</t>
    <phoneticPr fontId="3" type="noConversion"/>
  </si>
  <si>
    <t>12차: 거주층수 조사문항 수정</t>
    <phoneticPr fontId="3" type="noConversion"/>
  </si>
  <si>
    <t>g_s12_111</t>
  </si>
  <si>
    <t>s12_201_100</t>
  </si>
  <si>
    <t>r4_s12_201_101</t>
  </si>
  <si>
    <t>r4_s12_201_102</t>
  </si>
  <si>
    <t>r2_s12_201_103</t>
  </si>
  <si>
    <t>r3_s12_201_104</t>
  </si>
  <si>
    <t>r8_s12_201_105</t>
  </si>
  <si>
    <t>r_s12_201_106</t>
  </si>
  <si>
    <t>s12_201_107</t>
  </si>
  <si>
    <t>s12_201_108</t>
  </si>
  <si>
    <t>s12_201_109</t>
  </si>
  <si>
    <t>s12_201_110</t>
  </si>
  <si>
    <t>s12_201_111</t>
  </si>
  <si>
    <t>s12_201_112</t>
  </si>
  <si>
    <t>s12_201_113</t>
  </si>
  <si>
    <t>s12_201_114</t>
  </si>
  <si>
    <t>s12_201_200</t>
  </si>
  <si>
    <t>s12_201_215</t>
  </si>
  <si>
    <t>s12_201_216</t>
  </si>
  <si>
    <t>s12_201_217</t>
  </si>
  <si>
    <t>s12_201_218</t>
  </si>
  <si>
    <t>s12_201_219</t>
  </si>
  <si>
    <t>s12_201_220</t>
  </si>
  <si>
    <t>s12_201_221</t>
  </si>
  <si>
    <t>s12_201_223</t>
  </si>
  <si>
    <t>이용난방기기_전기온돌침대</t>
  </si>
  <si>
    <t>s12_201_222</t>
  </si>
  <si>
    <t>s12_201_222_01</t>
  </si>
  <si>
    <t>r8_s12_201_301</t>
  </si>
  <si>
    <t>전기온돌침대</t>
  </si>
  <si>
    <t>g_r8_s12_201_301</t>
  </si>
  <si>
    <t>주난방연료</t>
  </si>
  <si>
    <t>전기</t>
  </si>
  <si>
    <t>12차 선택지 수정</t>
    <phoneticPr fontId="3" type="noConversion"/>
  </si>
  <si>
    <t>r_s12_201_400</t>
  </si>
  <si>
    <t>보조난방설비기기_난방설비 없음</t>
  </si>
  <si>
    <t>s12_201_401</t>
  </si>
  <si>
    <t>보조난방설비기기_지역난방</t>
  </si>
  <si>
    <t>보조난방설비기기_중앙난방</t>
  </si>
  <si>
    <t>r_s12_201_402</t>
  </si>
  <si>
    <t>s12_201_403</t>
  </si>
  <si>
    <t>보조난방설비기기_등유보일러</t>
  </si>
  <si>
    <t>r_s12_201_404</t>
  </si>
  <si>
    <t>보조난방설비기기_프로판가스(LPG)보일러</t>
  </si>
  <si>
    <t>r2_s12_201_405</t>
  </si>
  <si>
    <t>보조난방설비기기_도시가스보일러</t>
  </si>
  <si>
    <t>s12_201_406</t>
  </si>
  <si>
    <t>보조난방설비기기_전기보일러</t>
  </si>
  <si>
    <t>s12_201_407</t>
  </si>
  <si>
    <t>보조난방설비기기_연탄보일러</t>
  </si>
  <si>
    <t>s12_201_408</t>
  </si>
  <si>
    <t>보조난방설비기기_연탄아궁이</t>
  </si>
  <si>
    <t>s12_201_409</t>
  </si>
  <si>
    <t>보조난방설비기기_재래식아궁이</t>
  </si>
  <si>
    <t>s12_201_410</t>
  </si>
  <si>
    <t>보조난방설비기기_화목보일러</t>
  </si>
  <si>
    <t>s12_201_411</t>
  </si>
  <si>
    <t>보조난방설비기기_목재팰릿보일러</t>
  </si>
  <si>
    <t>s12_201_412</t>
  </si>
  <si>
    <t>보조난방설비기기_태양열</t>
  </si>
  <si>
    <t>s12_201_413</t>
  </si>
  <si>
    <t>보조난방설비기기_지열</t>
  </si>
  <si>
    <t>s12_201_414</t>
  </si>
  <si>
    <t>보조난방설비기기_연료전지</t>
  </si>
  <si>
    <t>s12_201_415</t>
  </si>
  <si>
    <t>보조난방설비기기_등유난로</t>
  </si>
  <si>
    <t>s12_201_416</t>
  </si>
  <si>
    <t>보조난방설비기기_프로판가스(LPG)난로</t>
  </si>
  <si>
    <t>s12_201_417</t>
  </si>
  <si>
    <t>보조난방설비기기_연탄난로</t>
  </si>
  <si>
    <t>s12_201_418</t>
  </si>
  <si>
    <t>보조난방설비기기_전기난로</t>
  </si>
  <si>
    <t>s12_201_419</t>
  </si>
  <si>
    <t>보조난방설비기기_전기온풍기</t>
  </si>
  <si>
    <t>s12_201_420</t>
  </si>
  <si>
    <t>보조난방설비기기_전기장판, 전기담요</t>
  </si>
  <si>
    <t>s12_201_421</t>
  </si>
  <si>
    <t>보조난방설비기기_온수매트</t>
  </si>
  <si>
    <t>s12_201_422</t>
  </si>
  <si>
    <t>보조난방설비기기_기타</t>
  </si>
  <si>
    <t>s12_201_423</t>
  </si>
  <si>
    <t>보조난방설비기기_전기온돌침대</t>
  </si>
  <si>
    <t>12차 신규 선택지</t>
    <phoneticPr fontId="3" type="noConversion"/>
  </si>
  <si>
    <t>12차 외벽창 조사문항 수정</t>
    <phoneticPr fontId="3" type="noConversion"/>
  </si>
  <si>
    <t>s12_201_500</t>
  </si>
  <si>
    <t>난방설비∙기기를 이용하지 않아도 충분히 따뜻함</t>
  </si>
  <si>
    <t>난방설비∙기기 연료비가 부담되어 이용안함</t>
  </si>
  <si>
    <t>난방설비∙기기 구입비용이 부담되어 이용안함</t>
  </si>
  <si>
    <t>s12_201_600</t>
  </si>
  <si>
    <t>주택에 설치된 설비의 연료비가 부담되어 이용안함</t>
  </si>
  <si>
    <t>주택에 설치된 설비의 연료 구입 방법이 불편하여 이용안함</t>
  </si>
  <si>
    <t>주택에 설치된 설비의 작동 방법이 불편하여 이용안함</t>
  </si>
  <si>
    <t>주택에 설치된 설비가 고장났으며 수리비가 부담되어 이용안함</t>
  </si>
  <si>
    <t>s12_201_605</t>
  </si>
  <si>
    <t>r2_s12_201_700</t>
  </si>
  <si>
    <t>현재 주택에 설치된 난방 설비에 만족하여 이용안함</t>
  </si>
  <si>
    <t>현재 주택에 설치된 난방 설비에 불만족하지만, 도시가스 연료비가 부담되어 이용안함</t>
  </si>
  <si>
    <t>현재 주택에 설치된 난방 설비에 불만족하지만, 도시가스 설비 설치비가 부담되어 이용안함</t>
  </si>
  <si>
    <t>s12_201_704</t>
  </si>
  <si>
    <t>r2_s12_202_11</t>
  </si>
  <si>
    <t>kcal/h</t>
  </si>
  <si>
    <t>r2_s12_202_12</t>
  </si>
  <si>
    <t>%</t>
  </si>
  <si>
    <t>r2_s12_202_21</t>
  </si>
  <si>
    <t>r2_s12_202_22</t>
  </si>
  <si>
    <t>W</t>
  </si>
  <si>
    <t>r2_s12_202_23</t>
  </si>
  <si>
    <t>등급</t>
  </si>
  <si>
    <t>r2_s12_202_24</t>
  </si>
  <si>
    <t>r_s12_202_31_1</t>
  </si>
  <si>
    <t>kW/h</t>
  </si>
  <si>
    <t>r_s12_202_31_2</t>
  </si>
  <si>
    <t>r_s12_202_32</t>
  </si>
  <si>
    <t>kW</t>
  </si>
  <si>
    <t>r_s12_202_33</t>
  </si>
  <si>
    <t>r_s12_202_34</t>
  </si>
  <si>
    <t>s12_203_10</t>
  </si>
  <si>
    <t>s12_203_20</t>
  </si>
  <si>
    <t>r_s12_204_00</t>
  </si>
  <si>
    <t>r_s12_204_01</t>
  </si>
  <si>
    <t>s12_204_02</t>
  </si>
  <si>
    <t>r_s12_204_03</t>
  </si>
  <si>
    <t>s12_204_04</t>
  </si>
  <si>
    <t>s12_204_05</t>
  </si>
  <si>
    <t>s12_204_06</t>
  </si>
  <si>
    <t>s12_204_06_01</t>
  </si>
  <si>
    <t>이용냉방설비기기_기타</t>
  </si>
  <si>
    <t>이용냉방설비기기_기타_개방형</t>
  </si>
  <si>
    <t>r_s12_204_10</t>
  </si>
  <si>
    <t>냉방설비기기를 이용하지않는 가장 큰 이유</t>
  </si>
  <si>
    <t>냉방설비·기기를 이용하지 않아도 충분히 시원함</t>
  </si>
  <si>
    <t>냉방설비·기기 연료비(전기료)가 부담되어 이용안함</t>
  </si>
  <si>
    <t>냉방설비·기기 구입비용이 부담되어 이용안함</t>
  </si>
  <si>
    <t>r_s12_204_20</t>
  </si>
  <si>
    <t>g_r_s12_204_20</t>
  </si>
  <si>
    <t>r_s12_205_10</t>
  </si>
  <si>
    <t>설치취사설비_없음</t>
  </si>
  <si>
    <t>실제 주이용 주난방설비기기</t>
  </si>
  <si>
    <t>r3_s12_205_11</t>
  </si>
  <si>
    <t>r3_s12_205_12</t>
  </si>
  <si>
    <t>r_s12_205_18</t>
  </si>
  <si>
    <t>r_s12_205_15</t>
  </si>
  <si>
    <t>r_s12_205_16</t>
  </si>
  <si>
    <t>s12_205_17</t>
  </si>
  <si>
    <t>s12_205_17_01</t>
  </si>
  <si>
    <t>설치취사설비_가스레인지-프로판가스(LPG)</t>
  </si>
  <si>
    <t>설치취사설비_가스레인지-도시가스</t>
  </si>
  <si>
    <t>설치취사설비_전기레인지</t>
  </si>
  <si>
    <t>설치취사설비_연탄아궁이</t>
  </si>
  <si>
    <t>설치취사설비_재래식아궁이</t>
  </si>
  <si>
    <t>설치취사설비_기타</t>
  </si>
  <si>
    <t>설치취사설비_기타_개방형</t>
  </si>
  <si>
    <t>주취사설비기기</t>
  </si>
  <si>
    <t>r3_s12_205_21</t>
  </si>
  <si>
    <t>전기레인지</t>
  </si>
  <si>
    <t>전기레인지(인턱션, 하이라이트, 핫플레이트)
12차 선택지 수정</t>
    <phoneticPr fontId="3" type="noConversion"/>
  </si>
  <si>
    <t>12차 선택지 수정</t>
    <phoneticPr fontId="3" type="noConversion"/>
  </si>
  <si>
    <t>s12_205_50</t>
  </si>
  <si>
    <t>보조취사설비_없음</t>
  </si>
  <si>
    <t>s12_205_51</t>
  </si>
  <si>
    <t>보조취사설비_가스레인지-프로판가스(LPG)</t>
  </si>
  <si>
    <t>s12_205_52</t>
  </si>
  <si>
    <t>보조취사설비_가스레인지-도시가스</t>
  </si>
  <si>
    <t>s12_205_53</t>
  </si>
  <si>
    <t>보조취사설비_전기레인지</t>
  </si>
  <si>
    <t>r_s12_205_54</t>
  </si>
  <si>
    <t>보조취사설비_연탄아궁이</t>
  </si>
  <si>
    <t>s12_205_55</t>
  </si>
  <si>
    <t>보조취사설비_재래식아궁이</t>
  </si>
  <si>
    <t>s12_205_56</t>
  </si>
  <si>
    <t>보조취사설비_기타</t>
  </si>
  <si>
    <t>12차 신규 문항</t>
    <phoneticPr fontId="3" type="noConversion"/>
  </si>
  <si>
    <t>r_s12_205_30</t>
  </si>
  <si>
    <t>주취사설비_1주_평균취사횟수</t>
  </si>
  <si>
    <t>회</t>
  </si>
  <si>
    <t>r_s12_205_40</t>
  </si>
  <si>
    <t>r_s12_205_41</t>
  </si>
  <si>
    <t>r_s12_206_10</t>
  </si>
  <si>
    <t>신재생에너지_설치안함</t>
  </si>
  <si>
    <t>r_s12_206_11</t>
  </si>
  <si>
    <t>신재생에너지:태양광</t>
  </si>
  <si>
    <t>s12_206_12</t>
  </si>
  <si>
    <t>신재생에너지:태양열</t>
  </si>
  <si>
    <t>s12_206_13</t>
  </si>
  <si>
    <t>신재생에너지:지열</t>
  </si>
  <si>
    <t>s12_206_14</t>
  </si>
  <si>
    <t>신재생에너지:연료전지</t>
  </si>
  <si>
    <t>태양광_직접설치여부</t>
  </si>
  <si>
    <t>2021년 기준 설치 여부</t>
    <phoneticPr fontId="3" type="noConversion"/>
  </si>
  <si>
    <t>r_s12_207_10</t>
  </si>
  <si>
    <t>r_s12_207_11</t>
  </si>
  <si>
    <t>태양광_설치 본인결정 여부</t>
  </si>
  <si>
    <t>예</t>
  </si>
  <si>
    <t>아니오</t>
  </si>
  <si>
    <t>r_s12_207_12_y</t>
  </si>
  <si>
    <t>r_s12_207_12_m</t>
  </si>
  <si>
    <t>r_s12_207_20</t>
  </si>
  <si>
    <t>태양광_보조금_지원받지않음</t>
  </si>
  <si>
    <t>r_s12_207_21</t>
  </si>
  <si>
    <t>태양광_보조금_주택지원사업</t>
  </si>
  <si>
    <t>r_s12_207_22</t>
  </si>
  <si>
    <t>태양광_보조금_융복합지원사업</t>
  </si>
  <si>
    <t>r_s12_207_23</t>
  </si>
  <si>
    <t>r_s12_207_24</t>
  </si>
  <si>
    <t>r_s12_207_25</t>
  </si>
  <si>
    <t>r_s12_207_26</t>
  </si>
  <si>
    <t>r_s12_207_31</t>
  </si>
  <si>
    <t>r_s12_207_32</t>
  </si>
  <si>
    <t>r2_s12_207_40</t>
  </si>
  <si>
    <t>태양광_설비용량</t>
    <phoneticPr fontId="3" type="noConversion"/>
  </si>
  <si>
    <t>r_s12_207_50</t>
  </si>
  <si>
    <t>태양광_설치방향</t>
  </si>
  <si>
    <t>r_s12_207_60</t>
  </si>
  <si>
    <t>태양광_고장경험(2021년부터 현재까지)</t>
    <phoneticPr fontId="3" type="noConversion"/>
  </si>
  <si>
    <t>s12_207_61</t>
  </si>
  <si>
    <t>s12_207_621_sy</t>
  </si>
  <si>
    <t>s12_207_621_sm</t>
  </si>
  <si>
    <t>s12_207_621_fy</t>
  </si>
  <si>
    <t>s12_207_621_fm</t>
  </si>
  <si>
    <t>s12_207_622_sy</t>
  </si>
  <si>
    <t>s12_207_622_sm</t>
  </si>
  <si>
    <t>s12_207_622_fy</t>
  </si>
  <si>
    <t>s12_207_622_fm</t>
  </si>
  <si>
    <t>태양광_고장횟수(2021년~조사시점(2022년)까지)</t>
  </si>
  <si>
    <t>태양광_1번째고장_시작년(2021년~조사시점(2022년)까지)</t>
  </si>
  <si>
    <t>태양광_1번째고장_시작월(2021년~조사시점(2022년)까지)</t>
  </si>
  <si>
    <t>태양광_1번째고장_종 년(2021년~조사시점(2022년)까지)</t>
  </si>
  <si>
    <t>태양광_1번째고장_종료월(2021년~조사시점(2022년)까지)</t>
  </si>
  <si>
    <t>r2_s12_207_70</t>
  </si>
  <si>
    <t>r2_s12_207_711</t>
  </si>
  <si>
    <t>태양광_이용않는_이유_1순위</t>
  </si>
  <si>
    <t>r2_s12_207_712</t>
  </si>
  <si>
    <t>태양광_이용않는_이유_2순위</t>
  </si>
  <si>
    <t>s12_208_10</t>
  </si>
  <si>
    <t>s12_208_11</t>
  </si>
  <si>
    <t>태양열_설치 본인결정 여부</t>
  </si>
  <si>
    <t>s12_208_12_y</t>
  </si>
  <si>
    <t>s12_208_12_m</t>
  </si>
  <si>
    <t>s12_208_20</t>
  </si>
  <si>
    <t>태양열_설치 시 보조금 지원 여부_지원받지 않음</t>
  </si>
  <si>
    <t>s12_208_21</t>
  </si>
  <si>
    <t>태양열_보조금지원 여부_주택지원사업</t>
  </si>
  <si>
    <t>s12_208_22</t>
  </si>
  <si>
    <t>태양열_보조금지원 여부_융복합지원사업</t>
  </si>
  <si>
    <t>s12_208_23</t>
  </si>
  <si>
    <t>태양열_보조금지원 여부_지자체 보조금</t>
  </si>
  <si>
    <t>s12_208_24</t>
  </si>
  <si>
    <t>태양열_보조금지원 여부_받았지만 사업명칭 모름</t>
  </si>
  <si>
    <t>s12_208_31</t>
  </si>
  <si>
    <t>s12_208_32</t>
  </si>
  <si>
    <t>r_s12_208_41</t>
  </si>
  <si>
    <t>태양열 설비용량</t>
    <phoneticPr fontId="3" type="noConversion"/>
  </si>
  <si>
    <t>s12_208_50</t>
  </si>
  <si>
    <t>s12_208_60</t>
  </si>
  <si>
    <t>태양열_고장경험</t>
  </si>
  <si>
    <t>s12_208_70</t>
  </si>
  <si>
    <t>태양열_현재_설비_이용여부</t>
  </si>
  <si>
    <t>s12_208_711</t>
  </si>
  <si>
    <t>태양열_이용않는_이유_1순위</t>
  </si>
  <si>
    <t>s12_208_712</t>
  </si>
  <si>
    <t>태양열_이용않는_이유_2순위</t>
  </si>
  <si>
    <t>s12_208_716</t>
  </si>
  <si>
    <t>지열</t>
    <phoneticPr fontId="3" type="noConversion"/>
  </si>
  <si>
    <t>지열_직접설치여부</t>
  </si>
  <si>
    <t>지열_설비용량_kW</t>
  </si>
  <si>
    <t>s12_209_10</t>
  </si>
  <si>
    <t>r_s12_209_40</t>
  </si>
  <si>
    <t>s12_209_50</t>
  </si>
  <si>
    <t>지열_고장경험</t>
  </si>
  <si>
    <t>s12_209_60</t>
  </si>
  <si>
    <t>지열_현재_설비_이용여부</t>
  </si>
  <si>
    <t>s12_210_10</t>
  </si>
  <si>
    <t>s12_210_11</t>
  </si>
  <si>
    <t>연료전지_설치 본인결정 여부</t>
  </si>
  <si>
    <t>s12_210_12_y</t>
  </si>
  <si>
    <t>연료전지_설치시기_년</t>
  </si>
  <si>
    <t>s12_210_12_m</t>
  </si>
  <si>
    <t>연료전지_설치시기_월</t>
  </si>
  <si>
    <t>s12_210_20</t>
  </si>
  <si>
    <t>s12_210_21</t>
  </si>
  <si>
    <t>s12_210_22</t>
  </si>
  <si>
    <t>s12_210_23</t>
  </si>
  <si>
    <t>s12_210_24</t>
  </si>
  <si>
    <t>s12_210_31</t>
  </si>
  <si>
    <t>s12_210_32</t>
  </si>
  <si>
    <t>s12_210_40</t>
  </si>
  <si>
    <t>s12_210_50</t>
  </si>
  <si>
    <t>연료전지_고장경험</t>
  </si>
  <si>
    <t>s12_210_60</t>
  </si>
  <si>
    <t>연료전지_현재_설비_이용여부</t>
  </si>
  <si>
    <t>s12_210_611</t>
  </si>
  <si>
    <t>연료전지_이용않는_이유_1순위</t>
  </si>
  <si>
    <t>s12_210_612</t>
  </si>
  <si>
    <t>연료전지_이용않는_이유_2순위</t>
  </si>
  <si>
    <t>r_s12_211_11</t>
  </si>
  <si>
    <t>설치 보조금 지급</t>
  </si>
  <si>
    <t>12차 선택지 수정</t>
    <phoneticPr fontId="3" type="noConversion"/>
  </si>
  <si>
    <t>r_s12_211_12</t>
  </si>
  <si>
    <t>신재생에너지_설치동기_2순위</t>
  </si>
  <si>
    <t>r_s12_212_1</t>
  </si>
  <si>
    <t>r_s12_212_2</t>
  </si>
  <si>
    <t>r_s12_212_3</t>
  </si>
  <si>
    <t>r_s12_212_4</t>
  </si>
  <si>
    <t>r_s12_212_5</t>
  </si>
  <si>
    <t>r_s12_212_6</t>
  </si>
  <si>
    <t>s12_213_1</t>
  </si>
  <si>
    <t>s12_213_2</t>
  </si>
  <si>
    <t>s12_213_6</t>
  </si>
  <si>
    <t>s12_601</t>
  </si>
  <si>
    <t>s12_601_101</t>
  </si>
  <si>
    <t>s12_601_102</t>
  </si>
  <si>
    <t>s12_601_103</t>
  </si>
  <si>
    <t>s12_601_104</t>
  </si>
  <si>
    <t>s12_601_105</t>
  </si>
  <si>
    <t>s12_601_106</t>
  </si>
  <si>
    <t>s12_601_107</t>
  </si>
  <si>
    <t>s12_601_108</t>
  </si>
  <si>
    <t>s12_601_109</t>
  </si>
  <si>
    <t>s12_601_110</t>
  </si>
  <si>
    <t>s12_601_111</t>
  </si>
  <si>
    <t>s12_601_112</t>
  </si>
  <si>
    <t>s12_601_113</t>
  </si>
  <si>
    <t>s12_601_114</t>
  </si>
  <si>
    <t>s12_601_115</t>
  </si>
  <si>
    <t>s12_601_116</t>
  </si>
  <si>
    <t>s12_601_117</t>
  </si>
  <si>
    <t>s12_601_118</t>
  </si>
  <si>
    <t>2021년_신규구매_여부_냉장고</t>
  </si>
  <si>
    <t>2021년_신규구매_여부_김치냉장고</t>
  </si>
  <si>
    <t>2021년_신규구매_여부_전기밥솥</t>
  </si>
  <si>
    <t>2021년_신규구매_여부_정수기</t>
  </si>
  <si>
    <t>2021년_신규구매_여부_전기레인지</t>
  </si>
  <si>
    <t>2021년_신규구매_여부_에어컨</t>
  </si>
  <si>
    <t>2021년_신규구매_여부_선풍기</t>
  </si>
  <si>
    <t>2021년_신규구매_여부_전기온풍기</t>
  </si>
  <si>
    <t>2021년_신규구매_여부_전기난로</t>
  </si>
  <si>
    <t>2021년_신규구매_여부_TV</t>
  </si>
  <si>
    <t>2021년_신규구매_여부_세탁기</t>
  </si>
  <si>
    <t>2021년_신규구매_여부_진공청소기</t>
  </si>
  <si>
    <t>2021년_신규구매_여부_공기청정기</t>
  </si>
  <si>
    <t>2021년_신규구매_여부_제습기</t>
  </si>
  <si>
    <t>2021년_신규구매_여부_셋톱박스</t>
  </si>
  <si>
    <t>2021년_신규구매_여부_형광등</t>
  </si>
  <si>
    <t>2021년_신규구매_여부_백열등</t>
  </si>
  <si>
    <t>2021년_신규구매_여부_LED등</t>
  </si>
  <si>
    <t>s12_601_201</t>
  </si>
  <si>
    <t>s12_601_202</t>
  </si>
  <si>
    <t>s12_601_203</t>
  </si>
  <si>
    <t>s12_601_204</t>
  </si>
  <si>
    <t>s12_601_205</t>
  </si>
  <si>
    <t>s12_601_206</t>
  </si>
  <si>
    <t>s12_601_207</t>
  </si>
  <si>
    <t>s12_601_208</t>
  </si>
  <si>
    <t>s12_601_209</t>
  </si>
  <si>
    <t>s12_601_210</t>
  </si>
  <si>
    <t>s12_601_211</t>
  </si>
  <si>
    <t>s12_601_212</t>
  </si>
  <si>
    <t>s12_601_213</t>
  </si>
  <si>
    <t>s12_601_214</t>
  </si>
  <si>
    <t>s12_601_215</t>
  </si>
  <si>
    <t>s12_601_216</t>
  </si>
  <si>
    <t>s12_601_217</t>
  </si>
  <si>
    <t>s12_601_218</t>
  </si>
  <si>
    <t>s12_602</t>
  </si>
  <si>
    <t>s12_602_11</t>
  </si>
  <si>
    <t>s12_602_12</t>
  </si>
  <si>
    <t>s12_602_13</t>
  </si>
  <si>
    <t>s12_602_14</t>
  </si>
  <si>
    <t>s12_602_15</t>
  </si>
  <si>
    <t>s12_602_16</t>
  </si>
  <si>
    <t>s12_602_17</t>
  </si>
  <si>
    <t>s12_602_18</t>
  </si>
  <si>
    <t>s12_602_18_01</t>
  </si>
  <si>
    <t>전기요금확인방법_기타_개방형</t>
    <phoneticPr fontId="3" type="noConversion"/>
  </si>
  <si>
    <t>s12_603</t>
  </si>
  <si>
    <t>2021년_여름철_냉방만족도</t>
  </si>
  <si>
    <t>s12_603_11</t>
  </si>
  <si>
    <t>2021년_냉방불충분_이유_전기요금부담</t>
  </si>
  <si>
    <t>s12_603_12</t>
  </si>
  <si>
    <t>2021년_냉방불충분_이유_냉방기기 구입비용 부담</t>
  </si>
  <si>
    <t>s12_603_13</t>
  </si>
  <si>
    <t>2021년_냉방불충분_이유_냉방기기 수리비용 부담</t>
  </si>
  <si>
    <t>s12_603_14</t>
  </si>
  <si>
    <t>2021년_냉방불충분_이유_기타</t>
  </si>
  <si>
    <t>s12_603_14_01</t>
  </si>
  <si>
    <t>2021년_냉방불충분_이유_기타_개방형</t>
    <phoneticPr fontId="3" type="noConversion"/>
  </si>
  <si>
    <t>s12_604</t>
  </si>
  <si>
    <t>2021년 겨울철 난방 만족도</t>
  </si>
  <si>
    <t>s12_604_11</t>
  </si>
  <si>
    <t>2021년_난방불충분_이유_난방비 부담</t>
  </si>
  <si>
    <t>s12_604_12</t>
  </si>
  <si>
    <t>2021년_난방불충분_이유_난방기기구입비용부담</t>
  </si>
  <si>
    <t>s12_604_13</t>
  </si>
  <si>
    <t>2021년_난방불충분_이유_난방기기수리비용부담</t>
  </si>
  <si>
    <t>s12_604_14</t>
  </si>
  <si>
    <t>2021년_난방불충분_이유_기타</t>
  </si>
  <si>
    <t>s12_605_1</t>
  </si>
  <si>
    <t>2021년_에너지효율개선경험_고효율 보일러 교체</t>
  </si>
  <si>
    <t>s12_605_2</t>
  </si>
  <si>
    <t>2021년_에너지효율개선경험_고효율 냉방설비 교체</t>
  </si>
  <si>
    <t>s12_605_3</t>
  </si>
  <si>
    <t>2021년_에너지효율개선경험_LED 조명으로 교체</t>
  </si>
  <si>
    <t>s12_605_4</t>
  </si>
  <si>
    <t>2021년_에너지효율개선경험_환기시스템 신규 또는 교체</t>
  </si>
  <si>
    <t>s12_605_5</t>
  </si>
  <si>
    <t>2021년_에너지효율개선경험_이중창 또는 효율좋은 창호 교체</t>
  </si>
  <si>
    <t>s12_605_6</t>
  </si>
  <si>
    <t>2021년_에너지효율개선경험_외벽 단열재 보강</t>
  </si>
  <si>
    <t>s12_605_7</t>
  </si>
  <si>
    <t>2021년_에너지효율개선경험_보온 단열용품 설치</t>
  </si>
  <si>
    <t>s12_605_8</t>
  </si>
  <si>
    <t>2021년_에너지효율개선경험_해당없음</t>
  </si>
  <si>
    <t>s12_606_1</t>
  </si>
  <si>
    <t>2021년_에너지절약방법_불필요한_조명등끄기</t>
  </si>
  <si>
    <t>s12_606_2</t>
  </si>
  <si>
    <t>2021년_에너지절약방법_사용치_않은_플러그뽑기</t>
  </si>
  <si>
    <t>s12_606_3</t>
  </si>
  <si>
    <t>2021년_에너지절약방법_개별스위치_멀티탭사용</t>
  </si>
  <si>
    <t>s12_606_4</t>
  </si>
  <si>
    <t>2021년_에너지절약방법_겨울철_내복입기</t>
  </si>
  <si>
    <t>s12_606_5</t>
  </si>
  <si>
    <t>2021년_에너지절약방법_해당없음</t>
  </si>
  <si>
    <t>s12_607</t>
  </si>
  <si>
    <t>가입/미갑입</t>
  </si>
  <si>
    <t>s12_607_1</t>
  </si>
  <si>
    <t>s12_607_2</t>
  </si>
  <si>
    <t>s12_608</t>
  </si>
  <si>
    <t>s12_608_11</t>
  </si>
  <si>
    <t>s12_608_12</t>
  </si>
  <si>
    <t>s12_608_13</t>
  </si>
  <si>
    <t>s12_608_14</t>
  </si>
  <si>
    <t>s12_608_15</t>
  </si>
  <si>
    <t>s12_608_16</t>
  </si>
  <si>
    <t>s12_608_17</t>
  </si>
  <si>
    <t>s12_608_18</t>
  </si>
  <si>
    <t>s12_608_19</t>
  </si>
  <si>
    <t>s12_608_20</t>
  </si>
  <si>
    <t>s12_608_20_01</t>
  </si>
  <si>
    <t>s12_711_10</t>
  </si>
  <si>
    <t>2021년_에너지복지_이용안함</t>
  </si>
  <si>
    <t>s12_711_11</t>
  </si>
  <si>
    <t>2021년_에너지복지_전기요금 지원</t>
  </si>
  <si>
    <t>r_s12_711_12</t>
  </si>
  <si>
    <t>2021년_에너지복지_도시가스요금 지원</t>
  </si>
  <si>
    <t>r_s12_711_13</t>
  </si>
  <si>
    <t>2021년_에너지복지_지역난방요금 지원</t>
  </si>
  <si>
    <t>s12_711_14</t>
  </si>
  <si>
    <t>2021년_에너지복지_등유 구입비용 지원</t>
  </si>
  <si>
    <t>r_s12_711_15</t>
  </si>
  <si>
    <t>2021년_에너지복지_연탄 구입비용 지원</t>
  </si>
  <si>
    <t>s12_711_16</t>
  </si>
  <si>
    <t>2021년_에너지복지_프로판가스 구입비용 지원</t>
  </si>
  <si>
    <t>s12_711_17</t>
  </si>
  <si>
    <t>2021년_에너지복지_주택 에너지 사용 환경 개선 지원</t>
  </si>
  <si>
    <t>s12_711_18</t>
  </si>
  <si>
    <t>2021년_에너지복지_기타</t>
  </si>
  <si>
    <t>s12_711_18_01</t>
  </si>
  <si>
    <t>2022년_에너지복지_기타(개방형)</t>
  </si>
  <si>
    <t>s12_712_01</t>
  </si>
  <si>
    <t>전기요금지원_한국전력공사_전기요금_복지할인</t>
  </si>
  <si>
    <t>이용에너지복지_에너지원</t>
    <phoneticPr fontId="3" type="noConversion"/>
  </si>
  <si>
    <t>s12_711_1</t>
  </si>
  <si>
    <t>s12_711_2</t>
  </si>
  <si>
    <t>s12_711_7</t>
  </si>
  <si>
    <t>전기요금 지원</t>
  </si>
  <si>
    <t>전기요금지원_에너지바우처</t>
    <phoneticPr fontId="3" type="noConversion"/>
  </si>
  <si>
    <t>전기요금지원_기타</t>
  </si>
  <si>
    <t>전기요금지원_기타(개방형)</t>
    <phoneticPr fontId="3" type="noConversion"/>
  </si>
  <si>
    <t>s12_712_10</t>
    <phoneticPr fontId="3" type="noConversion"/>
  </si>
  <si>
    <t>전기요금지원_에너지바우처_종류</t>
    <phoneticPr fontId="3" type="noConversion"/>
  </si>
  <si>
    <t>numeric</t>
    <phoneticPr fontId="3" type="noConversion"/>
  </si>
  <si>
    <t>여름 에너지바우처만 이용함</t>
  </si>
  <si>
    <t>겨울 에너지바우처만 이용함</t>
  </si>
  <si>
    <t>도움되지 않는다</t>
  </si>
  <si>
    <t>보통이다</t>
  </si>
  <si>
    <t>도움된다</t>
  </si>
  <si>
    <t>매우 도움된다</t>
  </si>
  <si>
    <t>s12_712_02</t>
    <phoneticPr fontId="3" type="noConversion"/>
  </si>
  <si>
    <t>s12_712_03</t>
    <phoneticPr fontId="3" type="noConversion"/>
  </si>
  <si>
    <t>r_s12_712_03_01</t>
    <phoneticPr fontId="9" type="noConversion"/>
  </si>
  <si>
    <t>모두 이용함</t>
    <phoneticPr fontId="3" type="noConversion"/>
  </si>
  <si>
    <t>r_s12_713_01</t>
    <phoneticPr fontId="9" type="noConversion"/>
  </si>
  <si>
    <t>도시가스요금지원_도시가스사_요금경감감면혜택</t>
    <phoneticPr fontId="3" type="noConversion"/>
  </si>
  <si>
    <t>r_s12_713_02</t>
    <phoneticPr fontId="9" type="noConversion"/>
  </si>
  <si>
    <t>도시가스요금지원_에너지바우처</t>
    <phoneticPr fontId="3" type="noConversion"/>
  </si>
  <si>
    <t>전혀 도움되지 않는다</t>
    <phoneticPr fontId="3" type="noConversion"/>
  </si>
  <si>
    <t>2='도움되지 않는다'</t>
  </si>
  <si>
    <t>도움되지 않는다</t>
    <phoneticPr fontId="3" type="noConversion"/>
  </si>
  <si>
    <t>3='보통이다'</t>
  </si>
  <si>
    <t>보통이다</t>
    <phoneticPr fontId="3" type="noConversion"/>
  </si>
  <si>
    <t>4='도움된다'</t>
  </si>
  <si>
    <t>도움된다</t>
    <phoneticPr fontId="3" type="noConversion"/>
  </si>
  <si>
    <t>5='매우 도움된다'</t>
  </si>
  <si>
    <t>매우 도움된다</t>
    <phoneticPr fontId="3" type="noConversion"/>
  </si>
  <si>
    <t>지역난방요금지원_에너지바우처</t>
    <phoneticPr fontId="3" type="noConversion"/>
  </si>
  <si>
    <t>지역난방요금지원_기타</t>
    <phoneticPr fontId="3" type="noConversion"/>
  </si>
  <si>
    <t>지역난방요금지원_기타(개방형)</t>
    <phoneticPr fontId="3" type="noConversion"/>
  </si>
  <si>
    <t>지역난방요금지원_도움정도</t>
    <phoneticPr fontId="3" type="noConversion"/>
  </si>
  <si>
    <t>등유구입비용 지원</t>
  </si>
  <si>
    <t>value s12_715_10fmt</t>
  </si>
  <si>
    <t>1='전혀 도움되지 않는다'</t>
  </si>
  <si>
    <t>r_s12_716_03</t>
    <phoneticPr fontId="9" type="noConversion"/>
  </si>
  <si>
    <t>LPG구입비용지원_에너지바우처</t>
    <phoneticPr fontId="3" type="noConversion"/>
  </si>
  <si>
    <t>LPG구입비용지원_기타</t>
    <phoneticPr fontId="3" type="noConversion"/>
  </si>
  <si>
    <t>value s12_717_10fmt</t>
  </si>
  <si>
    <t>주택 에너지 사용 환경 개선 지원</t>
  </si>
  <si>
    <t>s12_718_01</t>
    <phoneticPr fontId="3" type="noConversion"/>
  </si>
  <si>
    <t>주택에너지사용개선_에너지재단_효율개선사업</t>
    <phoneticPr fontId="3" type="noConversion"/>
  </si>
  <si>
    <t>주택에너지사용개선_효율개선사업_보일러설치교체</t>
    <phoneticPr fontId="3" type="noConversion"/>
  </si>
  <si>
    <t>1/1</t>
  </si>
  <si>
    <t>1/2</t>
  </si>
  <si>
    <t>s12_718_14</t>
    <phoneticPr fontId="3" type="noConversion"/>
  </si>
  <si>
    <t>주택에너지사용개선_효율개선사업_냉방기기보급</t>
    <phoneticPr fontId="3" type="noConversion"/>
  </si>
  <si>
    <t>1/3</t>
  </si>
  <si>
    <t>s12_718_20</t>
    <phoneticPr fontId="3" type="noConversion"/>
  </si>
  <si>
    <t>주택에너지사용개선_도움정도</t>
    <phoneticPr fontId="3" type="noConversion"/>
  </si>
  <si>
    <t>value s12_718_20fmt</t>
  </si>
  <si>
    <t>에너지바우처/등유바우처/연탄쿠폰 이용현황</t>
    <phoneticPr fontId="3" type="noConversion"/>
  </si>
  <si>
    <t>s12_719_10</t>
    <phoneticPr fontId="3" type="noConversion"/>
  </si>
  <si>
    <t>value s12_719_10fmt</t>
  </si>
  <si>
    <t>1='1인 : 103,500원'</t>
  </si>
  <si>
    <t>2='2인 : 146,500원'</t>
  </si>
  <si>
    <t>3='3인 : 184,500원'</t>
  </si>
  <si>
    <t>4='4인이상 : 209,500원'</t>
  </si>
  <si>
    <t>s12_719_11</t>
    <phoneticPr fontId="3" type="noConversion"/>
  </si>
  <si>
    <t>에너지바우처_1인지원_사용금액</t>
    <phoneticPr fontId="3" type="noConversion"/>
  </si>
  <si>
    <t>원</t>
    <phoneticPr fontId="3" type="noConversion"/>
  </si>
  <si>
    <t>s12_719_12</t>
    <phoneticPr fontId="3" type="noConversion"/>
  </si>
  <si>
    <t>에너지바우처_2인지원_사용금액</t>
  </si>
  <si>
    <t>에너지바우처_4인이상지원_사용금액</t>
    <phoneticPr fontId="3" type="noConversion"/>
  </si>
  <si>
    <t>value s12_719_20fmt</t>
  </si>
  <si>
    <t>1='1인 : 7,000원'</t>
  </si>
  <si>
    <t>2='2인 : 10,000원'</t>
  </si>
  <si>
    <t>3='3인이상 : 15,000원'</t>
  </si>
  <si>
    <t>s12_719_21</t>
    <phoneticPr fontId="3" type="noConversion"/>
  </si>
  <si>
    <t>여름에너지바우처_1인지원_사용금액</t>
  </si>
  <si>
    <t>원</t>
    <phoneticPr fontId="3" type="noConversion"/>
  </si>
  <si>
    <t>s12_719_22</t>
    <phoneticPr fontId="3" type="noConversion"/>
  </si>
  <si>
    <t>여름에너지바우처_2인지원_사용금액</t>
  </si>
  <si>
    <t>s12_719_23</t>
    <phoneticPr fontId="3" type="noConversion"/>
  </si>
  <si>
    <t>여름에너지바우처_3인이상지원_사용금액</t>
    <phoneticPr fontId="3" type="noConversion"/>
  </si>
  <si>
    <t>numeric</t>
    <phoneticPr fontId="3" type="noConversion"/>
  </si>
  <si>
    <t>r_s12_713_03</t>
    <phoneticPr fontId="9" type="noConversion"/>
  </si>
  <si>
    <t>도시가스요금지원_기타</t>
    <phoneticPr fontId="3" type="noConversion"/>
  </si>
  <si>
    <t>numeric</t>
    <phoneticPr fontId="3" type="noConversion"/>
  </si>
  <si>
    <t>s12_713_03_01</t>
    <phoneticPr fontId="9" type="noConversion"/>
  </si>
  <si>
    <t>도시가스요금지원_기타(개방형)</t>
    <phoneticPr fontId="3" type="noConversion"/>
  </si>
  <si>
    <t>r_s12_714_01</t>
    <phoneticPr fontId="9" type="noConversion"/>
  </si>
  <si>
    <t>지역난방요금지원_지역난방공급사_에너지복지요금지원</t>
    <phoneticPr fontId="3" type="noConversion"/>
  </si>
  <si>
    <t>r_s12_714_02</t>
    <phoneticPr fontId="9" type="noConversion"/>
  </si>
  <si>
    <t>r_s12_714_03</t>
    <phoneticPr fontId="9" type="noConversion"/>
  </si>
  <si>
    <t>r_s12_714_03_01</t>
    <phoneticPr fontId="9" type="noConversion"/>
  </si>
  <si>
    <t>character</t>
    <phoneticPr fontId="3" type="noConversion"/>
  </si>
  <si>
    <t>등유구입비용지원_에너지바우처</t>
    <phoneticPr fontId="3" type="noConversion"/>
  </si>
  <si>
    <t>numeric</t>
    <phoneticPr fontId="3" type="noConversion"/>
  </si>
  <si>
    <t>character</t>
    <phoneticPr fontId="3" type="noConversion"/>
  </si>
  <si>
    <t>연탄구입비용지원_기타(개방형)</t>
    <phoneticPr fontId="3" type="noConversion"/>
  </si>
  <si>
    <t>s12_716_03_01</t>
    <phoneticPr fontId="9" type="noConversion"/>
  </si>
  <si>
    <t>해당/미해당</t>
    <phoneticPr fontId="3" type="noConversion"/>
  </si>
  <si>
    <t>연탄구입비용지원_기타</t>
    <phoneticPr fontId="3" type="noConversion"/>
  </si>
  <si>
    <t>연탄구입비용지원_에너지바우처</t>
    <phoneticPr fontId="3" type="noConversion"/>
  </si>
  <si>
    <t>r_s12_716_02</t>
    <phoneticPr fontId="9" type="noConversion"/>
  </si>
  <si>
    <t>numeric</t>
    <phoneticPr fontId="3" type="noConversion"/>
  </si>
  <si>
    <t>연탄구입비용지원_광해광업공단_연탄쿠폰</t>
    <phoneticPr fontId="3" type="noConversion"/>
  </si>
  <si>
    <t>r_s12_716_01</t>
    <phoneticPr fontId="9" type="noConversion"/>
  </si>
  <si>
    <t>character</t>
    <phoneticPr fontId="3" type="noConversion"/>
  </si>
  <si>
    <t>등유구입비용지원_기타(개방형)</t>
    <phoneticPr fontId="3" type="noConversion"/>
  </si>
  <si>
    <t>s12_715_03_01</t>
    <phoneticPr fontId="9" type="noConversion"/>
  </si>
  <si>
    <t>등유구입비용지원_기타</t>
    <phoneticPr fontId="3" type="noConversion"/>
  </si>
  <si>
    <t>s12_715_03</t>
    <phoneticPr fontId="9" type="noConversion"/>
  </si>
  <si>
    <t>s12_715_02</t>
    <phoneticPr fontId="9" type="noConversion"/>
  </si>
  <si>
    <t>등유구입비용지원_에너지재단_등유바우처</t>
    <phoneticPr fontId="3" type="noConversion"/>
  </si>
  <si>
    <t>s12_715_01</t>
    <phoneticPr fontId="9" type="noConversion"/>
  </si>
  <si>
    <t>s12_717_01</t>
    <phoneticPr fontId="9" type="noConversion"/>
  </si>
  <si>
    <t>s12_717_02</t>
    <phoneticPr fontId="9" type="noConversion"/>
  </si>
  <si>
    <t>해당/미해당</t>
    <phoneticPr fontId="3" type="noConversion"/>
  </si>
  <si>
    <t>LPG구입비용지원_도움정도</t>
    <phoneticPr fontId="3" type="noConversion"/>
  </si>
  <si>
    <t>s12_718_02</t>
    <phoneticPr fontId="9" type="noConversion"/>
  </si>
  <si>
    <t>주택에너지사용개선_기타</t>
    <phoneticPr fontId="3" type="noConversion"/>
  </si>
  <si>
    <t>s12_718_02_01</t>
    <phoneticPr fontId="9" type="noConversion"/>
  </si>
  <si>
    <t>주택에너지사용개선_기타(개방형)</t>
    <phoneticPr fontId="3" type="noConversion"/>
  </si>
  <si>
    <t>s12_718_11</t>
    <phoneticPr fontId="9" type="noConversion"/>
  </si>
  <si>
    <t>주택에너지사용개선_효율개선사업_주택개보수</t>
    <phoneticPr fontId="3" type="noConversion"/>
  </si>
  <si>
    <t>s12_718_12</t>
    <phoneticPr fontId="9" type="noConversion"/>
  </si>
  <si>
    <t>s12_718_13</t>
    <phoneticPr fontId="9" type="noConversion"/>
  </si>
  <si>
    <t>주택에너지사용개선_효율개선사업_곰팡이제거</t>
    <phoneticPr fontId="3" type="noConversion"/>
  </si>
  <si>
    <t>numeric</t>
    <phoneticPr fontId="3" type="noConversion"/>
  </si>
  <si>
    <t>s12_719_13</t>
    <phoneticPr fontId="9" type="noConversion"/>
  </si>
  <si>
    <t>에너지바우처_3인지원_사용금액</t>
    <phoneticPr fontId="3" type="noConversion"/>
  </si>
  <si>
    <t>s12_719_14</t>
    <phoneticPr fontId="9" type="noConversion"/>
  </si>
  <si>
    <t>s12_719_30</t>
    <phoneticPr fontId="9" type="noConversion"/>
  </si>
  <si>
    <t>에너지재단_등유바우처_사용금액</t>
    <phoneticPr fontId="3" type="noConversion"/>
  </si>
  <si>
    <t>s12_719_40</t>
    <phoneticPr fontId="9" type="noConversion"/>
  </si>
  <si>
    <t>광해광업공단_연탄쿠폰_사용금액</t>
    <phoneticPr fontId="3" type="noConversion"/>
  </si>
  <si>
    <t>s12_719_50</t>
    <phoneticPr fontId="9" type="noConversion"/>
  </si>
  <si>
    <t>기타_지원금액및물량</t>
    <phoneticPr fontId="3" type="noConversion"/>
  </si>
  <si>
    <t>도시가스요금지원</t>
    <phoneticPr fontId="3" type="noConversion"/>
  </si>
  <si>
    <t>지역난방요금 지원</t>
    <phoneticPr fontId="3" type="noConversion"/>
  </si>
  <si>
    <t>s12_712_20</t>
    <phoneticPr fontId="3" type="noConversion"/>
  </si>
  <si>
    <t>전기요금지원_도움정도</t>
    <phoneticPr fontId="3" type="noConversion"/>
  </si>
  <si>
    <t>numeric</t>
    <phoneticPr fontId="3" type="noConversion"/>
  </si>
  <si>
    <t>전혀 도움되지 않는다</t>
    <phoneticPr fontId="3" type="noConversion"/>
  </si>
  <si>
    <t>r_s12_713_10</t>
    <phoneticPr fontId="3" type="noConversion"/>
  </si>
  <si>
    <t>도시가스요금지원_도움정도</t>
    <phoneticPr fontId="3" type="noConversion"/>
  </si>
  <si>
    <t>numeric</t>
    <phoneticPr fontId="3" type="noConversion"/>
  </si>
  <si>
    <t>전혀 도움되지 않는다</t>
    <phoneticPr fontId="3" type="noConversion"/>
  </si>
  <si>
    <t>r_s12_714_10</t>
    <phoneticPr fontId="3" type="noConversion"/>
  </si>
  <si>
    <t>s12_715_10</t>
    <phoneticPr fontId="3" type="noConversion"/>
  </si>
  <si>
    <t>등유구입비용지원_도움정도</t>
    <phoneticPr fontId="3" type="noConversion"/>
  </si>
  <si>
    <t>numeric</t>
    <phoneticPr fontId="3" type="noConversion"/>
  </si>
  <si>
    <t>전혀 도움되지 않는다</t>
    <phoneticPr fontId="3" type="noConversion"/>
  </si>
  <si>
    <t>도움되지 않는다</t>
    <phoneticPr fontId="3" type="noConversion"/>
  </si>
  <si>
    <t>도움된다</t>
    <phoneticPr fontId="3" type="noConversion"/>
  </si>
  <si>
    <t>매우 도움된다</t>
    <phoneticPr fontId="3" type="noConversion"/>
  </si>
  <si>
    <t>r_s12_716_10</t>
    <phoneticPr fontId="3" type="noConversion"/>
  </si>
  <si>
    <t>연탄구입비용지원_도움정도</t>
    <phoneticPr fontId="3" type="noConversion"/>
  </si>
  <si>
    <t>numeric</t>
    <phoneticPr fontId="3" type="noConversion"/>
  </si>
  <si>
    <t>전혀 도움되지 않는다</t>
    <phoneticPr fontId="3" type="noConversion"/>
  </si>
  <si>
    <t>도움되지 않는다</t>
    <phoneticPr fontId="3" type="noConversion"/>
  </si>
  <si>
    <t>보통이다</t>
    <phoneticPr fontId="3" type="noConversion"/>
  </si>
  <si>
    <t>도움된다</t>
    <phoneticPr fontId="3" type="noConversion"/>
  </si>
  <si>
    <t>매우 도움된다</t>
    <phoneticPr fontId="3" type="noConversion"/>
  </si>
  <si>
    <t>s12_717_10</t>
    <phoneticPr fontId="3" type="noConversion"/>
  </si>
  <si>
    <t>에너지바우처_지원가구수</t>
    <phoneticPr fontId="3" type="noConversion"/>
  </si>
  <si>
    <t>numeric</t>
    <phoneticPr fontId="3" type="noConversion"/>
  </si>
  <si>
    <t>1인 : 103,500원</t>
    <phoneticPr fontId="3" type="noConversion"/>
  </si>
  <si>
    <t>2인 : 146,500원</t>
    <phoneticPr fontId="3" type="noConversion"/>
  </si>
  <si>
    <t>3인 : 184,500원</t>
    <phoneticPr fontId="3" type="noConversion"/>
  </si>
  <si>
    <t>4인이상 : 209,500원</t>
    <phoneticPr fontId="3" type="noConversion"/>
  </si>
  <si>
    <t>연탄구입비용 지원</t>
    <phoneticPr fontId="3" type="noConversion"/>
  </si>
  <si>
    <t>LPG구입비용 지원</t>
    <phoneticPr fontId="3" type="noConversion"/>
  </si>
  <si>
    <t>s12_719_20</t>
    <phoneticPr fontId="3" type="noConversion"/>
  </si>
  <si>
    <t>여름에너지바우처_지원가구수</t>
    <phoneticPr fontId="3" type="noConversion"/>
  </si>
  <si>
    <t>numeric</t>
    <phoneticPr fontId="3" type="noConversion"/>
  </si>
  <si>
    <t>1인 : 7,000원</t>
    <phoneticPr fontId="3" type="noConversion"/>
  </si>
  <si>
    <t>2인 : 10,000원</t>
    <phoneticPr fontId="3" type="noConversion"/>
  </si>
  <si>
    <t>3인이상 : 15,000원</t>
    <phoneticPr fontId="3" type="noConversion"/>
  </si>
  <si>
    <t>s12_801</t>
    <phoneticPr fontId="3" type="noConversion"/>
  </si>
  <si>
    <t>g2_s12_801</t>
    <phoneticPr fontId="3" type="noConversion"/>
  </si>
  <si>
    <t>s12_803_1</t>
    <phoneticPr fontId="3" type="noConversion"/>
  </si>
  <si>
    <t>s12_803_2</t>
    <phoneticPr fontId="3" type="noConversion"/>
  </si>
  <si>
    <t>s12_803_3</t>
  </si>
  <si>
    <t>g_m_s12_803_3</t>
  </si>
  <si>
    <t>가구주_나이_범주화</t>
  </si>
  <si>
    <t>s12_803_4</t>
  </si>
  <si>
    <t>가구주_ 종사상 지위</t>
  </si>
  <si>
    <t>s12_804_10</t>
  </si>
  <si>
    <t>s12_804_11</t>
  </si>
  <si>
    <t>s12_804_12</t>
  </si>
  <si>
    <t>s12_804_13</t>
  </si>
  <si>
    <t>s12_804_14</t>
  </si>
  <si>
    <t>s12_805_10</t>
  </si>
  <si>
    <t>가구주 및 가구원의 근로(사업)소득 (본인 배우자의 일, 직업, 함께 사는 자녀 등)</t>
  </si>
  <si>
    <t>금융소득 (예금, 적금, 주식, 펀드, 채권 등)</t>
  </si>
  <si>
    <t>부동산소득 (집세, 토지임대료 등)</t>
  </si>
  <si>
    <t>공적연금 (국민연금, 공무원연금, 사학연금, 군인연금, 별정우체국연금 등)</t>
  </si>
  <si>
    <t>사적이전소득 (따로 사는 자녀, 친척, 인척, 별거수당 등)</t>
  </si>
  <si>
    <t>이웃, 종교단체, 사회단체로부터 받는 보조금</t>
  </si>
  <si>
    <t>개인연금(저축), 퇴직(연)금, 주택연금, 농지연금, 민영보험금 등</t>
  </si>
  <si>
    <t>12차 선택지 수정</t>
    <phoneticPr fontId="3" type="noConversion"/>
  </si>
  <si>
    <t>r_s12_805_20</t>
  </si>
  <si>
    <t>s12_806</t>
    <phoneticPr fontId="3" type="noConversion"/>
  </si>
  <si>
    <t>s12_807</t>
    <phoneticPr fontId="3" type="noConversion"/>
  </si>
  <si>
    <t>g_m_s12_806</t>
    <phoneticPr fontId="3" type="noConversion"/>
  </si>
  <si>
    <t>변수명 변경</t>
    <phoneticPr fontId="3" type="noConversion"/>
  </si>
  <si>
    <t>kWh</t>
  </si>
  <si>
    <t>자가용2_2021년 연료소비량(전기)</t>
  </si>
  <si>
    <t>s12_car_b38</t>
    <phoneticPr fontId="3" type="noConversion"/>
  </si>
  <si>
    <t>수소</t>
  </si>
  <si>
    <t>kg</t>
  </si>
  <si>
    <t>유류</t>
  </si>
  <si>
    <t>L</t>
  </si>
  <si>
    <t>자가용2_2021년 연료소비량(유류 및 수소)</t>
  </si>
  <si>
    <t>s12_car_b37</t>
    <phoneticPr fontId="3" type="noConversion"/>
  </si>
  <si>
    <t>20년 이상</t>
  </si>
  <si>
    <t>10-19년</t>
  </si>
  <si>
    <t>5-9년</t>
  </si>
  <si>
    <t>5년 미만</t>
  </si>
  <si>
    <t>자가용2_주운전자운전경력</t>
  </si>
  <si>
    <t>s12_car_b36_r</t>
    <phoneticPr fontId="3" type="noConversion"/>
  </si>
  <si>
    <t>여</t>
  </si>
  <si>
    <t>자가용2_주운전자성별</t>
  </si>
  <si>
    <t>s12_car_b35</t>
    <phoneticPr fontId="3" type="noConversion"/>
  </si>
  <si>
    <t>50대 이상</t>
  </si>
  <si>
    <t>40대</t>
  </si>
  <si>
    <t>30대</t>
  </si>
  <si>
    <t>20대</t>
  </si>
  <si>
    <t>자가용2_주운전자연령</t>
  </si>
  <si>
    <t>s12_car_b34</t>
    <phoneticPr fontId="3" type="noConversion"/>
  </si>
  <si>
    <t>수소자동차</t>
  </si>
  <si>
    <t>km/kg</t>
  </si>
  <si>
    <t>전기자동차</t>
  </si>
  <si>
    <t>km/kWh</t>
  </si>
  <si>
    <t>변수명 변경
-7: 해당없음(플러그인 하이브리드차)</t>
    <phoneticPr fontId="3" type="noConversion"/>
  </si>
  <si>
    <t>유류 및 하이브리드 자동차</t>
  </si>
  <si>
    <t>km/L</t>
  </si>
  <si>
    <t>자가용2_차량주행연비</t>
  </si>
  <si>
    <t>s12_car_b33_r</t>
    <phoneticPr fontId="3" type="noConversion"/>
  </si>
  <si>
    <t>자가용2_차량주용도(레저,가사및기타%)</t>
  </si>
  <si>
    <t>s12_car_b31</t>
  </si>
  <si>
    <t>자가용2_차량주용도(사업(업무용)%)</t>
  </si>
  <si>
    <t>s12_car_b30</t>
  </si>
  <si>
    <t>자가용2_차량주용도(출퇴근용%)</t>
  </si>
  <si>
    <t>s12_car_b29</t>
    <phoneticPr fontId="3" type="noConversion"/>
  </si>
  <si>
    <t>km</t>
  </si>
  <si>
    <t>자가용2_2021년도 연간주행거리</t>
  </si>
  <si>
    <t>s12_car_b20_r</t>
  </si>
  <si>
    <t>수동(스틱)</t>
  </si>
  <si>
    <t>자동(오토)</t>
  </si>
  <si>
    <t>자가용2_변속장치</t>
  </si>
  <si>
    <t>s12_car_b17</t>
  </si>
  <si>
    <t>인</t>
  </si>
  <si>
    <t>자가용2_인승</t>
  </si>
  <si>
    <t>s12_car_b15_r</t>
  </si>
  <si>
    <t>대형(2,000cc 이상)</t>
  </si>
  <si>
    <t>중형(1,600cc 이상 2,000cc 미만)</t>
  </si>
  <si>
    <t>소형(1,600cc 미만)</t>
  </si>
  <si>
    <t>해당없음(전기차, 수소차)</t>
  </si>
  <si>
    <t>자가용2_배기량 범주</t>
  </si>
  <si>
    <t>s12_car_b13_g</t>
  </si>
  <si>
    <t>플러그인 하이브리드</t>
  </si>
  <si>
    <t>하이브리드</t>
  </si>
  <si>
    <t>LPG</t>
  </si>
  <si>
    <t>경유</t>
  </si>
  <si>
    <t>휘발유</t>
  </si>
  <si>
    <t>자가용2_사용연료</t>
  </si>
  <si>
    <t>s12_car_b12_r</t>
  </si>
  <si>
    <t>중고차 구입</t>
  </si>
  <si>
    <t>신차 구입</t>
  </si>
  <si>
    <t>자가용2_신차구입여부</t>
  </si>
  <si>
    <t>s12_car_b11</t>
  </si>
  <si>
    <t>자가용2_자동차연식</t>
  </si>
  <si>
    <t>s12_car_b10</t>
  </si>
  <si>
    <t>자가용2_구입연월(월)</t>
  </si>
  <si>
    <t>s12_car_b8</t>
  </si>
  <si>
    <t>자가용2_구입연월(년도)</t>
  </si>
  <si>
    <t>s12_car_b7</t>
  </si>
  <si>
    <t>승용다목적형</t>
  </si>
  <si>
    <t>승용일반형</t>
  </si>
  <si>
    <t>자가용2_차종</t>
  </si>
  <si>
    <t>s12_car_b6_r</t>
  </si>
  <si>
    <t>두번째 차</t>
  </si>
  <si>
    <t>자가용1_2021년 연료소비량(전기)</t>
    <phoneticPr fontId="3" type="noConversion"/>
  </si>
  <si>
    <t>s12_car_a38</t>
    <phoneticPr fontId="3" type="noConversion"/>
  </si>
  <si>
    <t>자가용1_2021년 연료소비량(유류 및 수소)</t>
    <phoneticPr fontId="3" type="noConversion"/>
  </si>
  <si>
    <t>s12_car_a37</t>
    <phoneticPr fontId="3" type="noConversion"/>
  </si>
  <si>
    <t>자가용1_주운전자운전경력</t>
  </si>
  <si>
    <t>s12_car_a36_r</t>
    <phoneticPr fontId="3" type="noConversion"/>
  </si>
  <si>
    <t>자가용1_주운전자성별</t>
  </si>
  <si>
    <t>s12_car_a35</t>
    <phoneticPr fontId="3" type="noConversion"/>
  </si>
  <si>
    <t>자가용1_주운전자연령</t>
  </si>
  <si>
    <t>s12_car_a34</t>
    <phoneticPr fontId="3" type="noConversion"/>
  </si>
  <si>
    <t>자가용1_차량주행연비</t>
  </si>
  <si>
    <t>s12_car_a33_r</t>
    <phoneticPr fontId="3" type="noConversion"/>
  </si>
  <si>
    <t>자가용1_차량주용도(레저,가사및기타%)</t>
  </si>
  <si>
    <t>s12_car_a31</t>
  </si>
  <si>
    <t>자가용1_차량주용도(사업(업무용)%)</t>
  </si>
  <si>
    <t>s12_car_a30</t>
  </si>
  <si>
    <t>자가용1_차량주용도(출퇴근용%)</t>
  </si>
  <si>
    <t>s12_car_a29</t>
    <phoneticPr fontId="3" type="noConversion"/>
  </si>
  <si>
    <t>자가용1_2021년도 연간주행거리</t>
    <phoneticPr fontId="3" type="noConversion"/>
  </si>
  <si>
    <t>s12_car_a20_r</t>
  </si>
  <si>
    <t>자가용1_변속장치</t>
  </si>
  <si>
    <t>s12_car_a17</t>
  </si>
  <si>
    <t>자가용1_인승</t>
  </si>
  <si>
    <t>s12_car_a15_r</t>
  </si>
  <si>
    <t>자가용1_배기량 범주</t>
  </si>
  <si>
    <t>s12_car_a13_g</t>
  </si>
  <si>
    <t>자가용1_사용연료</t>
  </si>
  <si>
    <t>s12_car_a12_r</t>
  </si>
  <si>
    <t>자가용1_신차구입여부</t>
  </si>
  <si>
    <t>s12_car_a11</t>
  </si>
  <si>
    <t>자가용1_자동차연식</t>
  </si>
  <si>
    <t>s12_car_a10</t>
  </si>
  <si>
    <t>자가용1_구입연월(월)</t>
  </si>
  <si>
    <t>s12_car_a8</t>
  </si>
  <si>
    <t>자가용1_구입연월(년도)</t>
  </si>
  <si>
    <t>s12_car_a7</t>
  </si>
  <si>
    <t>자가용1_차종</t>
  </si>
  <si>
    <t>s12_car_a6_r</t>
  </si>
  <si>
    <t>첫번째 차</t>
  </si>
  <si>
    <t>차량의 주행연비 아는 방법_기타</t>
  </si>
  <si>
    <t>s12_car_3</t>
  </si>
  <si>
    <t>주유량과 주행거리 이용 직접 계산</t>
  </si>
  <si>
    <t>차량연비 계산 휴대폰 앱 이용</t>
  </si>
  <si>
    <t>차량계기판 확인</t>
  </si>
  <si>
    <t>차량의 주행연비 아는 방법</t>
  </si>
  <si>
    <t>s12_car_2</t>
  </si>
  <si>
    <t>주행연비에 대해 잘 알지 못함</t>
  </si>
  <si>
    <t>평소 차량의 주행연비 알고 있음</t>
  </si>
  <si>
    <t>차량의 주행연비 인지 여부</t>
  </si>
  <si>
    <t>s12_car_1</t>
  </si>
  <si>
    <t>차량의 주행여부 인지</t>
  </si>
  <si>
    <t>대</t>
    <phoneticPr fontId="15" type="noConversion"/>
  </si>
  <si>
    <t>자가용_트럭대수</t>
  </si>
  <si>
    <t>s12_car_c_numb</t>
  </si>
  <si>
    <t>자가용_승합차대수</t>
  </si>
  <si>
    <t>s12_car_b_numb</t>
  </si>
  <si>
    <t>자가용_승용차대수</t>
  </si>
  <si>
    <t>s12_car_a_numb</t>
  </si>
  <si>
    <t>자가용차량 총운행대수</t>
  </si>
  <si>
    <t>s12_car_numb</t>
  </si>
  <si>
    <t>사용대수</t>
  </si>
  <si>
    <t>자가용</t>
  </si>
  <si>
    <t>character</t>
    <phoneticPr fontId="0" type="noConversion"/>
  </si>
  <si>
    <t>가구ID</t>
    <phoneticPr fontId="2" type="noConversion"/>
  </si>
  <si>
    <t>id_hh</t>
    <phoneticPr fontId="3" type="noConversion"/>
  </si>
  <si>
    <t>ID</t>
    <phoneticPr fontId="0" type="noConversion"/>
  </si>
  <si>
    <t>거절</t>
    <phoneticPr fontId="0" type="noConversion"/>
  </si>
  <si>
    <t>모름</t>
    <phoneticPr fontId="0" type="noConversion"/>
  </si>
  <si>
    <t>해당없음</t>
    <phoneticPr fontId="0" type="noConversion"/>
  </si>
  <si>
    <t>무응답</t>
    <phoneticPr fontId="0" type="noConversion"/>
  </si>
  <si>
    <t>공통/관리</t>
  </si>
  <si>
    <t>비고</t>
    <phoneticPr fontId="15" type="noConversion"/>
  </si>
  <si>
    <t>코드내용</t>
    <phoneticPr fontId="15" type="noConversion"/>
  </si>
  <si>
    <t>코드/단위</t>
    <phoneticPr fontId="15" type="noConversion"/>
  </si>
  <si>
    <t>변수유형</t>
    <phoneticPr fontId="15" type="noConversion"/>
  </si>
  <si>
    <t>변수내용</t>
    <phoneticPr fontId="15" type="noConversion"/>
  </si>
  <si>
    <t>변수명</t>
    <phoneticPr fontId="15" type="noConversion"/>
  </si>
  <si>
    <t>항목2</t>
    <phoneticPr fontId="15" type="noConversion"/>
  </si>
  <si>
    <t>항목1</t>
    <phoneticPr fontId="15" type="noConversion"/>
  </si>
  <si>
    <t>2021년 기준 가구에너지패널조사 코드집_자가용</t>
    <phoneticPr fontId="3" type="noConversion"/>
  </si>
  <si>
    <t>조명등_백열등_총 개수</t>
  </si>
  <si>
    <t>s12_incan_total</t>
  </si>
  <si>
    <t>백열등</t>
  </si>
  <si>
    <t>조명등_LED등_총 개수</t>
  </si>
  <si>
    <t>s12_LED_total</t>
  </si>
  <si>
    <t>LED등</t>
  </si>
  <si>
    <t>조명등_일반형광등_총 개수</t>
  </si>
  <si>
    <t>s12_fluo_total</t>
  </si>
  <si>
    <t>형광등</t>
  </si>
  <si>
    <t>조명등</t>
  </si>
  <si>
    <t>대</t>
  </si>
  <si>
    <t>기타가전기기_기타_대수</t>
    <phoneticPr fontId="3" type="noConversion"/>
  </si>
  <si>
    <t>s12_app12_35</t>
  </si>
  <si>
    <t>기타가전기기_전기온돌침대_대수</t>
  </si>
  <si>
    <t>s12_app12_34</t>
  </si>
  <si>
    <t>기타가전기기_전기온수매트_대수</t>
  </si>
  <si>
    <t>s12_app12_33</t>
  </si>
  <si>
    <t>기타가전기기_전기장판/요_대수</t>
  </si>
  <si>
    <t>s12_app12_32</t>
  </si>
  <si>
    <t>기타가전기기_전기온풍기_대수</t>
  </si>
  <si>
    <t>s12_app12_31</t>
  </si>
  <si>
    <t>기타가전기기_전기난로_대수</t>
  </si>
  <si>
    <t>s12_app12_30</t>
  </si>
  <si>
    <t>기타가전기기_핸드폰_대수</t>
  </si>
  <si>
    <t>s12_app12_29</t>
  </si>
  <si>
    <t>무선/인터넷 전화기_사용대수</t>
  </si>
  <si>
    <t>s12_app12_28</t>
  </si>
  <si>
    <t>기타가전기기_전기 스탠드_대수</t>
  </si>
  <si>
    <t>s12_app12_27</t>
  </si>
  <si>
    <t>기타가전기기_복합기(프린터+팩스)_대수</t>
  </si>
  <si>
    <t>s12_app12_26</t>
  </si>
  <si>
    <t>기타가전기기_팩스_대수</t>
  </si>
  <si>
    <t>s12_app12_25</t>
  </si>
  <si>
    <t>기타가전기기_프린터_대수</t>
  </si>
  <si>
    <t>s12_app12_24</t>
  </si>
  <si>
    <t>기타가전기기_의류관리기(스타일러)_대수</t>
  </si>
  <si>
    <t>s12_app12_23</t>
  </si>
  <si>
    <t>기타가전기기_전기다리미_대수</t>
  </si>
  <si>
    <t>s12_app12_22</t>
  </si>
  <si>
    <t>기타가전기기_가습기_대수</t>
  </si>
  <si>
    <t>s12_app12_21</t>
  </si>
  <si>
    <t>기타가전기기_제습기_대수</t>
  </si>
  <si>
    <t>s12_app12_20</t>
  </si>
  <si>
    <t>기타가전기기_안마기_대수</t>
  </si>
  <si>
    <t>s12_app12_19</t>
  </si>
  <si>
    <t>기타가전기기_비데_대수</t>
  </si>
  <si>
    <t>s12_app12_18</t>
  </si>
  <si>
    <t>기타가전기기_헤어드라이어_대수</t>
  </si>
  <si>
    <t>s12_app12_17</t>
  </si>
  <si>
    <t>기타가전기기_에스프레소 머신_대수</t>
  </si>
  <si>
    <t>s12_app12_16</t>
  </si>
  <si>
    <t>기타가전기기_식기건조기_대수</t>
  </si>
  <si>
    <t>s12_app12_15</t>
  </si>
  <si>
    <t>기타가전기기_음식물처리기_대수</t>
  </si>
  <si>
    <t>s12_app12_14</t>
  </si>
  <si>
    <t>기타가전기기_전기포트_대수</t>
  </si>
  <si>
    <t>s12_app12_13</t>
  </si>
  <si>
    <t>기타가전기기_에어프라이어_대수</t>
  </si>
  <si>
    <t>s12_app12_12</t>
  </si>
  <si>
    <t>기타가전기기_토스트기_대수</t>
  </si>
  <si>
    <t>s12_app12_11</t>
  </si>
  <si>
    <t>기타가전기기_전기후라이팬_대수</t>
  </si>
  <si>
    <t>s12_app12_10</t>
  </si>
  <si>
    <t>기타가전기기_전기믹서/쥬서/녹즙기_대수</t>
  </si>
  <si>
    <t>s12_app12_9</t>
  </si>
  <si>
    <t>기타가전기기_전기오븐_대수</t>
  </si>
  <si>
    <t>s12_app12_8</t>
  </si>
  <si>
    <t>기타가전기기_전자레인지_대수</t>
  </si>
  <si>
    <t>s12_app12_7</t>
  </si>
  <si>
    <t>기타가전기기_광파오븐(전자레인지·오븐 겸용)_대수</t>
  </si>
  <si>
    <t>s12_app12_6</t>
  </si>
  <si>
    <t>기타가전기기_정수기_대수</t>
  </si>
  <si>
    <t>s12_app12_5</t>
  </si>
  <si>
    <t>기타가전기기_커피메이커_대수</t>
  </si>
  <si>
    <t>s12_app12_4</t>
  </si>
  <si>
    <t>기타가전기기_오디오(홈씨어터 포함)_대수</t>
  </si>
  <si>
    <t>s12_app12_3</t>
  </si>
  <si>
    <t>기타가전기기_DVD/블루레이 플레이어_대수</t>
  </si>
  <si>
    <t>s12_app12_2</t>
  </si>
  <si>
    <t>기타가전기기_디지털 셋톱박스_대수</t>
  </si>
  <si>
    <t>s12_app12_1</t>
  </si>
  <si>
    <t>기타 에너지 이용기기 사용 대수</t>
  </si>
  <si>
    <t>전기레인지_3_1일 평균 이용 시간</t>
    <phoneticPr fontId="3" type="noConversion"/>
  </si>
  <si>
    <t>s12_app11_3011_r</t>
    <phoneticPr fontId="3" type="noConversion"/>
  </si>
  <si>
    <t>일</t>
  </si>
  <si>
    <t>전기레인지_3_1주 평균 이용 일수</t>
    <phoneticPr fontId="3" type="noConversion"/>
  </si>
  <si>
    <t>s12_app11_3009_r</t>
    <phoneticPr fontId="3" type="noConversion"/>
  </si>
  <si>
    <t>전기레인지_3_소비전력</t>
    <phoneticPr fontId="3" type="noConversion"/>
  </si>
  <si>
    <t>s12_app11_3008_r</t>
    <phoneticPr fontId="3" type="noConversion"/>
  </si>
  <si>
    <t>전기레인지_3_종류</t>
    <phoneticPr fontId="3" type="noConversion"/>
  </si>
  <si>
    <t>s12_app11_3002</t>
    <phoneticPr fontId="3" type="noConversion"/>
  </si>
  <si>
    <t>전기레인지_3</t>
    <phoneticPr fontId="3" type="noConversion"/>
  </si>
  <si>
    <t>전기레인지_2_1일 평균 이용 시간</t>
    <phoneticPr fontId="3" type="noConversion"/>
  </si>
  <si>
    <t>s12_app11_2011_r</t>
  </si>
  <si>
    <t>전기레인지_2_1주 평균 이용 일수</t>
    <phoneticPr fontId="3" type="noConversion"/>
  </si>
  <si>
    <t>s12_app11_2009_r</t>
  </si>
  <si>
    <t>전기레인지_2_소비전력</t>
    <phoneticPr fontId="3" type="noConversion"/>
  </si>
  <si>
    <t>s12_app11_2008_r</t>
  </si>
  <si>
    <t>전기레인지_2_종류</t>
    <phoneticPr fontId="3" type="noConversion"/>
  </si>
  <si>
    <t>s12_app11_2002</t>
    <phoneticPr fontId="3" type="noConversion"/>
  </si>
  <si>
    <t>전기레인지_2</t>
    <phoneticPr fontId="3" type="noConversion"/>
  </si>
  <si>
    <t>전기레인지_1_1일 평균 이용 시간</t>
    <phoneticPr fontId="3" type="noConversion"/>
  </si>
  <si>
    <t>s12_app11_1011_r</t>
  </si>
  <si>
    <t>전기레인지_1_1주 평균 이용 일수</t>
    <phoneticPr fontId="3" type="noConversion"/>
  </si>
  <si>
    <t>s12_app11_1009_r</t>
  </si>
  <si>
    <t>전기레인지_1_소비전력</t>
    <phoneticPr fontId="3" type="noConversion"/>
  </si>
  <si>
    <t>s12_app11_1008_r</t>
  </si>
  <si>
    <t>전기레인지_1_종류</t>
    <phoneticPr fontId="3" type="noConversion"/>
  </si>
  <si>
    <t>s12_app11_1002</t>
    <phoneticPr fontId="3" type="noConversion"/>
  </si>
  <si>
    <t>전기레인지_1</t>
    <phoneticPr fontId="3" type="noConversion"/>
  </si>
  <si>
    <t>전기레인지_하이브리드 사용대수</t>
    <phoneticPr fontId="3" type="noConversion"/>
  </si>
  <si>
    <t>s12_app11_d_numb</t>
  </si>
  <si>
    <t>전기레인지_핫플레이트 사용대수</t>
    <phoneticPr fontId="3" type="noConversion"/>
  </si>
  <si>
    <t>s12_app11_c_numb</t>
  </si>
  <si>
    <t>전기레인지_전기하이라이트 사용대수</t>
    <phoneticPr fontId="3" type="noConversion"/>
  </si>
  <si>
    <t>s12_app11_b_numb</t>
  </si>
  <si>
    <t>전기레인지_전기인덕션 사용대수</t>
    <phoneticPr fontId="3" type="noConversion"/>
  </si>
  <si>
    <t>s12_app11_a_numb</t>
  </si>
  <si>
    <t>전기레인지_총사용대수</t>
    <phoneticPr fontId="3" type="noConversion"/>
  </si>
  <si>
    <t>s12_app11_numb</t>
  </si>
  <si>
    <t>전기레인지</t>
    <phoneticPr fontId="3" type="noConversion"/>
  </si>
  <si>
    <t>공기청정기_3_1일 평균 이용 시간(시간)</t>
  </si>
  <si>
    <t>s12_app10_3012_r</t>
  </si>
  <si>
    <t>공기청정기_3_1주 평균 이용 일수</t>
  </si>
  <si>
    <t>s12_app10_3010_r</t>
  </si>
  <si>
    <t/>
  </si>
  <si>
    <t>거실</t>
  </si>
  <si>
    <t>방</t>
  </si>
  <si>
    <t>공기청정기_3_공기청정기 위치</t>
  </si>
  <si>
    <t>s12_app10_3009</t>
  </si>
  <si>
    <t>확인불가</t>
  </si>
  <si>
    <t>5등급</t>
  </si>
  <si>
    <t>4등급</t>
  </si>
  <si>
    <t>3등급</t>
  </si>
  <si>
    <t>2등급</t>
  </si>
  <si>
    <t>1등급</t>
  </si>
  <si>
    <t>공기청정기_3_효율등급</t>
  </si>
  <si>
    <t>s12_app10_3007</t>
  </si>
  <si>
    <t>공기청정기_3_소비전력</t>
  </si>
  <si>
    <t>s12_app10_3006_r</t>
  </si>
  <si>
    <t>m2</t>
  </si>
  <si>
    <t>공기청정기_3_사용면적</t>
  </si>
  <si>
    <t>s12_app10_3005_r</t>
  </si>
  <si>
    <t>공기청정기_3</t>
  </si>
  <si>
    <t>공기청정기_2_1일 평균 이용 시간(시간)</t>
  </si>
  <si>
    <t>s12_app10_2012_r</t>
  </si>
  <si>
    <t>공기청정기_2_1주 평균 이용 일수</t>
  </si>
  <si>
    <t>s12_app10_2010_r</t>
  </si>
  <si>
    <t>공기청정기_2_공기청정기 위치</t>
  </si>
  <si>
    <t>s12_app10_2009</t>
  </si>
  <si>
    <t>공기청정기_2_효율등급</t>
  </si>
  <si>
    <t>s12_app10_2007</t>
  </si>
  <si>
    <t>공기청정기_2_소비전력</t>
  </si>
  <si>
    <t>s12_app10_2006_r</t>
  </si>
  <si>
    <t>공기청정기_2_사용면적</t>
  </si>
  <si>
    <t>s12_app10_2005_r</t>
  </si>
  <si>
    <t>공기청정기_2</t>
  </si>
  <si>
    <t>공기청정기_1_1일 평균 이용 시간(시간)</t>
  </si>
  <si>
    <t>s12_app10_1012_r</t>
  </si>
  <si>
    <t>공기청정기_1_1주 평균 이용 일수</t>
  </si>
  <si>
    <t>s12_app10_1010_r</t>
  </si>
  <si>
    <t>공기청정기_1_공기청정기 위치</t>
  </si>
  <si>
    <t>s12_app10_1009</t>
  </si>
  <si>
    <t>공기청정기_1_효율등급</t>
  </si>
  <si>
    <t>s12_app10_1007</t>
  </si>
  <si>
    <t>공기청정기_1_소비전력</t>
  </si>
  <si>
    <t>s12_app10_1006_r</t>
  </si>
  <si>
    <t>공기청정기_1_사용면적</t>
  </si>
  <si>
    <t>s12_app10_1005_r</t>
  </si>
  <si>
    <t>공기청정기_1</t>
  </si>
  <si>
    <t>s12_app10_numb</t>
  </si>
  <si>
    <t>공기청정기</t>
  </si>
  <si>
    <t>청소기_3_1회 평균 이용(충전) 시간</t>
  </si>
  <si>
    <t>s12_app9_3011_r</t>
  </si>
  <si>
    <t>청소기_3_1주 평균 이용(충전) 일수</t>
  </si>
  <si>
    <t>s12_app9_3009</t>
  </si>
  <si>
    <t>청소기_3_효율등급</t>
  </si>
  <si>
    <t>s12_app9_3007</t>
  </si>
  <si>
    <t>청소기_3_소비전력</t>
  </si>
  <si>
    <t>s12_app9_3006_r</t>
  </si>
  <si>
    <t>스팀ㆍ진공 모두 가능</t>
  </si>
  <si>
    <t>스팀</t>
  </si>
  <si>
    <t>진공</t>
  </si>
  <si>
    <t>청소기_3_기능</t>
  </si>
  <si>
    <t>s12_app9_3005</t>
  </si>
  <si>
    <t>무선청소기</t>
  </si>
  <si>
    <t>로봇청소기</t>
  </si>
  <si>
    <t>일반(스팀, 스팀진공 포함)</t>
  </si>
  <si>
    <t>청소기_3_청소기 종류</t>
  </si>
  <si>
    <t>s12_app9_3002</t>
  </si>
  <si>
    <t>청소기_3</t>
  </si>
  <si>
    <t>청소기_2_1회 평균 이용(충전) 시간</t>
  </si>
  <si>
    <t>s12_app9_2011_r</t>
  </si>
  <si>
    <t>청소기_2_1주 평균 이용(충전) 일수</t>
  </si>
  <si>
    <t>s12_app9_2009</t>
  </si>
  <si>
    <t>청소기_2_효율등급</t>
  </si>
  <si>
    <t>s12_app9_2007</t>
  </si>
  <si>
    <t>청소기_2_소비전력</t>
  </si>
  <si>
    <t>s12_app9_2006_r</t>
  </si>
  <si>
    <t>청소기_2_기능</t>
  </si>
  <si>
    <t>s12_app9_2005</t>
  </si>
  <si>
    <t>청소기_2_청소기 종류</t>
  </si>
  <si>
    <t>s12_app9_2002</t>
  </si>
  <si>
    <t>청소기_2</t>
  </si>
  <si>
    <t>청소기_1_1회 평균 이용(충전) 시간</t>
  </si>
  <si>
    <t>s12_app9_1011_r</t>
  </si>
  <si>
    <t>청소기_1_1주 평균 이용(충전) 일수</t>
  </si>
  <si>
    <t>s12_app9_1009</t>
  </si>
  <si>
    <t>청소기_1_효율등급</t>
  </si>
  <si>
    <t>s12_app9_1007</t>
  </si>
  <si>
    <t>청소기_1_소비전력</t>
  </si>
  <si>
    <t>s12_app9_1006_r</t>
  </si>
  <si>
    <t>청소기_1_기능</t>
  </si>
  <si>
    <t>s12_app9_1005</t>
  </si>
  <si>
    <t>청소기_1_청소기 종류</t>
  </si>
  <si>
    <t>s12_app9_1002</t>
  </si>
  <si>
    <t>청소기_1</t>
  </si>
  <si>
    <t>청소기_무선청소기 사용대수</t>
    <phoneticPr fontId="3" type="noConversion"/>
  </si>
  <si>
    <t>s12_app9_c_numb</t>
  </si>
  <si>
    <t>청소기_로봇청소기 사용대수</t>
  </si>
  <si>
    <t>s12_app9_b_numb</t>
  </si>
  <si>
    <t>청소기_일반 사용대수</t>
  </si>
  <si>
    <t>s12_app9_a_numb</t>
  </si>
  <si>
    <t>청소기_총사용대수</t>
  </si>
  <si>
    <t>s12_app9_numb</t>
  </si>
  <si>
    <t>청소기</t>
  </si>
  <si>
    <t>전기(보온)밥솥_3_1일 평균 보온기능 이용시간</t>
    <phoneticPr fontId="3" type="noConversion"/>
  </si>
  <si>
    <t>s12_app8_3012_r</t>
    <phoneticPr fontId="3" type="noConversion"/>
  </si>
  <si>
    <t>전기(보온)밥솥_3_1주 평균 취사 횟수</t>
    <phoneticPr fontId="3" type="noConversion"/>
  </si>
  <si>
    <t>s12_app8_3010_r</t>
    <phoneticPr fontId="3" type="noConversion"/>
  </si>
  <si>
    <t>전기(보온)밥솥_3_효율등급</t>
    <phoneticPr fontId="3" type="noConversion"/>
  </si>
  <si>
    <t>s12_app8_3008</t>
    <phoneticPr fontId="3" type="noConversion"/>
  </si>
  <si>
    <t>전기(보온)밥솥_3_보온시 소비전력</t>
    <phoneticPr fontId="3" type="noConversion"/>
  </si>
  <si>
    <t>s12_app8_3007_r</t>
    <phoneticPr fontId="3" type="noConversion"/>
  </si>
  <si>
    <t>전기(보온)밥솥_3_취사시 소비전력</t>
    <phoneticPr fontId="3" type="noConversion"/>
  </si>
  <si>
    <t>s12_app8_3006_r</t>
    <phoneticPr fontId="3" type="noConversion"/>
  </si>
  <si>
    <t>인용</t>
  </si>
  <si>
    <t>전기(보온)밥솥_3_용량</t>
    <phoneticPr fontId="3" type="noConversion"/>
  </si>
  <si>
    <t>s12_app8_3005_r</t>
    <phoneticPr fontId="3" type="noConversion"/>
  </si>
  <si>
    <t>취사전용</t>
  </si>
  <si>
    <t>보온전용</t>
  </si>
  <si>
    <t>보온ㆍ취사 검용</t>
  </si>
  <si>
    <t>전기(보온)밥솥_2_전기(보온)밥솥 종류</t>
  </si>
  <si>
    <t>s12_app8_3002</t>
    <phoneticPr fontId="3" type="noConversion"/>
  </si>
  <si>
    <t>전기(보온)밥솥_3</t>
    <phoneticPr fontId="3" type="noConversion"/>
  </si>
  <si>
    <t>전기(보온)밥솥_2_1일 평균 보온기능 이용시간</t>
  </si>
  <si>
    <t>s12_app8_2012_r</t>
  </si>
  <si>
    <t>전기(보온)밥솥_2_1주 평균 취사 횟수</t>
  </si>
  <si>
    <t>s12_app8_2010_r</t>
  </si>
  <si>
    <t>전기(보온)밥솥_2_효율등급</t>
  </si>
  <si>
    <t>s12_app8_2008</t>
  </si>
  <si>
    <t>전기(보온)밥솥_2_보온시 소비전력</t>
  </si>
  <si>
    <t>s12_app8_2007_r</t>
  </si>
  <si>
    <t>전기(보온)밥솥_2_취사시 소비전력</t>
  </si>
  <si>
    <t>s12_app8_2006_r</t>
  </si>
  <si>
    <t>전기(보온)밥솥_2_용량</t>
  </si>
  <si>
    <t>s12_app8_2005_r</t>
  </si>
  <si>
    <t>s12_app8_2002</t>
  </si>
  <si>
    <t>전기(보온)밥솥_2</t>
    <phoneticPr fontId="3" type="noConversion"/>
  </si>
  <si>
    <t>전기(보온)밥솥_1_1일 평균 보온기능 이용시간</t>
  </si>
  <si>
    <t>s12_app8_1012_r</t>
  </si>
  <si>
    <t>전기(보온)밥솥_1_1주 평균 취사 횟수</t>
  </si>
  <si>
    <t>s12_app8_1010</t>
  </si>
  <si>
    <t>전기(보온)밥솥_1_효율등급</t>
  </si>
  <si>
    <t>s12_app8_1008</t>
  </si>
  <si>
    <t>전기(보온)밥솥_1_보온시 소비전력</t>
  </si>
  <si>
    <t>s12_app8_1007_r</t>
  </si>
  <si>
    <t>전기(보온)밥솥_1_취사시 소비전력</t>
  </si>
  <si>
    <t>s12_app8_1006_r</t>
  </si>
  <si>
    <t>전기(보온)밥솥_1_용량</t>
  </si>
  <si>
    <t>s12_app8_1005_r</t>
  </si>
  <si>
    <t>전기(보온)밥솥_1_전기(보온)밥솥 종류</t>
  </si>
  <si>
    <t>s12_app8_1002</t>
  </si>
  <si>
    <t>전기(보온)밥솥_1</t>
  </si>
  <si>
    <t>전기(보온)밥솥_취사전용 사용대수</t>
  </si>
  <si>
    <t>s12_app8_c_numb</t>
  </si>
  <si>
    <t>전기(보온)밥솥_보온전용 사용대수</t>
  </si>
  <si>
    <t>s12_app8_b_numb</t>
  </si>
  <si>
    <t>전기(보온)밥솥_보온취사겸용 사용대수</t>
  </si>
  <si>
    <t>s12_app8_a_numb</t>
  </si>
  <si>
    <t>전기(보온)밥솥_총사용대수</t>
  </si>
  <si>
    <t>s12_app8_numb</t>
  </si>
  <si>
    <t>전기(보온)밥솥</t>
  </si>
  <si>
    <t>컴퓨터_5_1일 평균 이용(충전) 시간</t>
    <phoneticPr fontId="3" type="noConversion"/>
  </si>
  <si>
    <t>s12_app7_5013_r</t>
  </si>
  <si>
    <t>컴퓨터_5_1주 평균 이용(충전) 일수</t>
    <phoneticPr fontId="3" type="noConversion"/>
  </si>
  <si>
    <t>s12_app7_5011_r</t>
  </si>
  <si>
    <t>충전 후 기기와 분리하여 사용</t>
  </si>
  <si>
    <t>기기 사용 시 전원을 연결하여 사용</t>
  </si>
  <si>
    <t>컴퓨터_5_전원 연결 사용 여부</t>
    <phoneticPr fontId="3" type="noConversion"/>
  </si>
  <si>
    <t>s12_app7_5010</t>
  </si>
  <si>
    <t>컴퓨터_5_모니터 소비전력</t>
    <phoneticPr fontId="3" type="noConversion"/>
  </si>
  <si>
    <t>s12_app7_5008_r</t>
  </si>
  <si>
    <t>컴퓨터_5_본체 소비전력</t>
    <phoneticPr fontId="3" type="noConversion"/>
  </si>
  <si>
    <t>s12_app7_5007_r</t>
  </si>
  <si>
    <t>cm</t>
  </si>
  <si>
    <t>컴퓨터_5_화면크기</t>
    <phoneticPr fontId="3" type="noConversion"/>
  </si>
  <si>
    <t>s12_app7_5006_r</t>
  </si>
  <si>
    <t>테블릿 컴퓨터</t>
  </si>
  <si>
    <t>노트북(넷북포함)</t>
  </si>
  <si>
    <t>데스크탑</t>
  </si>
  <si>
    <t>컴퓨터_5_컴퓨터 종류</t>
    <phoneticPr fontId="3" type="noConversion"/>
  </si>
  <si>
    <t>s12_app7_5002</t>
  </si>
  <si>
    <t>컴퓨터_5</t>
    <phoneticPr fontId="3" type="noConversion"/>
  </si>
  <si>
    <t>컴퓨터_4_1일 평균 이용(충전) 시간</t>
  </si>
  <si>
    <t>s12_app7_4013_r</t>
  </si>
  <si>
    <t>컴퓨터_4_1주 평균 이용(충전) 일수</t>
  </si>
  <si>
    <t>s12_app7_4011_r</t>
  </si>
  <si>
    <t>컴퓨터_4_전원 연결 사용 여부</t>
  </si>
  <si>
    <t>s12_app7_4010</t>
  </si>
  <si>
    <t>컴퓨터_4_모니터 소비전력</t>
  </si>
  <si>
    <t>s12_app7_4008_r</t>
  </si>
  <si>
    <t>컴퓨터_4_본체 소비전력</t>
  </si>
  <si>
    <t>s12_app7_4007_r</t>
  </si>
  <si>
    <t>컴퓨터_4_화면크기</t>
  </si>
  <si>
    <t>s12_app7_4006_r</t>
  </si>
  <si>
    <t>컴퓨터_4_컴퓨터 종류</t>
    <phoneticPr fontId="3" type="noConversion"/>
  </si>
  <si>
    <t>s12_app7_4002</t>
  </si>
  <si>
    <t>컴퓨터_4</t>
  </si>
  <si>
    <t>컴퓨터_3_1일 평균 이용(충전) 시간</t>
  </si>
  <si>
    <t>s12_app7_3013_r</t>
  </si>
  <si>
    <t>컴퓨터_3_1주 평균 이용(충전) 일수</t>
  </si>
  <si>
    <t>s12_app7_3011_r</t>
  </si>
  <si>
    <t>컴퓨터_3_전원 연결 사용 여부</t>
  </si>
  <si>
    <t>s12_app7_3010</t>
  </si>
  <si>
    <t>컴퓨터_3_모니터 소비전력</t>
  </si>
  <si>
    <t>s12_app7_3008_r</t>
  </si>
  <si>
    <t>컴퓨터_3_본체 소비전력</t>
  </si>
  <si>
    <t>s12_app7_3007_r</t>
  </si>
  <si>
    <t>컴퓨터_3_화면크기</t>
  </si>
  <si>
    <t>s12_app7_3006_r</t>
  </si>
  <si>
    <t>컴퓨터_3_컴퓨터 종류</t>
  </si>
  <si>
    <t>s12_app7_3002</t>
  </si>
  <si>
    <t>컴퓨터_3</t>
  </si>
  <si>
    <t>컴퓨터_2_1일 평균 이용(충전) 시간</t>
  </si>
  <si>
    <t>s12_app7_2013_r</t>
  </si>
  <si>
    <t>컴퓨터_2_1주 평균 이용(충전) 일수</t>
  </si>
  <si>
    <t>s12_app7_2011_r</t>
  </si>
  <si>
    <t>컴퓨터_2_전원 연결 사용 여부</t>
  </si>
  <si>
    <t>s12_app7_2010</t>
  </si>
  <si>
    <t>컴퓨터_2_모니터 소비전력</t>
  </si>
  <si>
    <t>s12_app7_2008_r</t>
  </si>
  <si>
    <t>컴퓨터_2_본체 소비전력</t>
  </si>
  <si>
    <t>s12_app7_2007_r</t>
  </si>
  <si>
    <t>컴퓨터_2_화면크기</t>
  </si>
  <si>
    <t>s12_app7_2006_r</t>
  </si>
  <si>
    <t>컴퓨터_2_컴퓨터 종류</t>
  </si>
  <si>
    <t>s12_app7_2002</t>
  </si>
  <si>
    <t>컴퓨터_2</t>
  </si>
  <si>
    <t>컴퓨터_1_1일 평균 이용(충전) 시간</t>
  </si>
  <si>
    <t>s12_app7_1013_r</t>
  </si>
  <si>
    <t>컴퓨터_1_1주 평균 이용(충전) 일수</t>
  </si>
  <si>
    <t>s12_app7_1011_r</t>
  </si>
  <si>
    <t>컴퓨터_1_전원 연결 사용 여부</t>
  </si>
  <si>
    <t>s12_app7_1010</t>
  </si>
  <si>
    <t>컴퓨터_1_모니터 소비전력</t>
  </si>
  <si>
    <t>s12_app7_1008_r</t>
  </si>
  <si>
    <t>컴퓨터_1_본체 소비전력</t>
  </si>
  <si>
    <t>s12_app7_1007_r</t>
  </si>
  <si>
    <t>컴퓨터_1_화면크기</t>
  </si>
  <si>
    <t>s12_app7_1006_r</t>
  </si>
  <si>
    <t>컴퓨터_1_컴퓨터 종류</t>
  </si>
  <si>
    <t>s12_app7_1002</t>
  </si>
  <si>
    <t>컴퓨터_1</t>
  </si>
  <si>
    <t>컴퓨터_태블릿 사용대수</t>
  </si>
  <si>
    <t>s12_app7_c_numb</t>
  </si>
  <si>
    <t>컴퓨터_노트북(넷북포함) 사용대수</t>
  </si>
  <si>
    <t>s12_app7_b_numb</t>
  </si>
  <si>
    <t>컴퓨터_데스크탑 사용대수</t>
  </si>
  <si>
    <t>s12_app7_a_numb</t>
  </si>
  <si>
    <t>컴퓨터_총사용대수</t>
  </si>
  <si>
    <t>s12_app7_numb</t>
  </si>
  <si>
    <t>컴퓨터</t>
  </si>
  <si>
    <t>식기세척기_2_1회 평균 가동시간</t>
    <phoneticPr fontId="3" type="noConversion"/>
  </si>
  <si>
    <t>s12_app6_2009_r</t>
    <phoneticPr fontId="3" type="noConversion"/>
  </si>
  <si>
    <t>식기세척기_2_1주 평균 사용횟수</t>
    <phoneticPr fontId="3" type="noConversion"/>
  </si>
  <si>
    <t>s12_app6_2007</t>
    <phoneticPr fontId="3" type="noConversion"/>
  </si>
  <si>
    <t>식기세척기_2_소비전력</t>
    <phoneticPr fontId="3" type="noConversion"/>
  </si>
  <si>
    <t>s12_app6_2005_r</t>
    <phoneticPr fontId="3" type="noConversion"/>
  </si>
  <si>
    <t>식기세척기_2_용량(인용)</t>
    <phoneticPr fontId="3" type="noConversion"/>
  </si>
  <si>
    <t>s12_app6_2004_r</t>
    <phoneticPr fontId="3" type="noConversion"/>
  </si>
  <si>
    <t>식기세척기</t>
  </si>
  <si>
    <t>식기세척기_1_1회 평균 가동시간</t>
    <phoneticPr fontId="3" type="noConversion"/>
  </si>
  <si>
    <t>s12_app6_1009_r</t>
  </si>
  <si>
    <t>식기세척기_1_1주 평균 사용횟수</t>
    <phoneticPr fontId="3" type="noConversion"/>
  </si>
  <si>
    <t>s12_app6_1007</t>
  </si>
  <si>
    <t>식기세척기_1_소비전력</t>
    <phoneticPr fontId="3" type="noConversion"/>
  </si>
  <si>
    <t>s12_app6_1005_r</t>
  </si>
  <si>
    <t>식기세척기_1_용량(인용)</t>
    <phoneticPr fontId="3" type="noConversion"/>
  </si>
  <si>
    <t>s12_app6_1004_r</t>
  </si>
  <si>
    <t>식기세척기_총사용대수</t>
  </si>
  <si>
    <t>s12_app6_numb</t>
  </si>
  <si>
    <t>냉장고_5_효율등급</t>
  </si>
  <si>
    <t>s12_app5_5011</t>
  </si>
  <si>
    <t>kWh/월</t>
  </si>
  <si>
    <t>냉장고_5_소비전력</t>
  </si>
  <si>
    <t>s12_app5_5010_r</t>
  </si>
  <si>
    <t>냉장고_5_용량</t>
  </si>
  <si>
    <t>s12_app5_5009_r</t>
  </si>
  <si>
    <t>병(개)</t>
  </si>
  <si>
    <t>리터</t>
  </si>
  <si>
    <t>냉장고_5_용량 단위</t>
  </si>
  <si>
    <t>s12_app5_5008_r</t>
  </si>
  <si>
    <t>냉장고 세부 기능(와인셀러)</t>
  </si>
  <si>
    <t>냉장고_5_냉장고 세부 기능(와인셀러)</t>
  </si>
  <si>
    <t>s12_app5_5007_r</t>
  </si>
  <si>
    <t>냉장고 세부 기능(냉동고)</t>
  </si>
  <si>
    <t>냉장고_5_냉장고 세부 기능(냉동고)</t>
  </si>
  <si>
    <t>s12_app5_5006_r</t>
  </si>
  <si>
    <t>냉장고 세부 기능(냉장고)</t>
  </si>
  <si>
    <t>냉장고_5_냉장고 세부 기능(냉장고)</t>
  </si>
  <si>
    <t>s12_app5_5005_r</t>
  </si>
  <si>
    <t>김치냉장고</t>
  </si>
  <si>
    <t>양문형(T자형 포함)</t>
  </si>
  <si>
    <t>일반형(와인셀러 포함)</t>
  </si>
  <si>
    <t>냉장고_5_냉장고 종류</t>
  </si>
  <si>
    <t>s12_app5_5002</t>
  </si>
  <si>
    <t>냉장고_5</t>
  </si>
  <si>
    <t>냉장고_4_효율등급</t>
  </si>
  <si>
    <t>s12_app5_4011</t>
  </si>
  <si>
    <t>냉장고_4_소비전력</t>
  </si>
  <si>
    <t>s12_app5_4010_r</t>
  </si>
  <si>
    <t>냉장고_4_용량</t>
  </si>
  <si>
    <t>s12_app5_4009_r</t>
  </si>
  <si>
    <t>냉장고_4_용량 단위</t>
  </si>
  <si>
    <t>s12_app5_4008_r</t>
  </si>
  <si>
    <t>냉장고_4_냉장고 세부 기능(와인셀러)</t>
  </si>
  <si>
    <t>s12_app5_4007_r</t>
  </si>
  <si>
    <t>냉장고_4_냉장고 세부 기능(냉동고)</t>
  </si>
  <si>
    <t>s12_app5_4006_r</t>
  </si>
  <si>
    <t>냉장고_4_냉장고 세부 기능(냉장고)</t>
  </si>
  <si>
    <t>s12_app5_4005_r</t>
  </si>
  <si>
    <t>냉장고_4_냉장고 종류</t>
  </si>
  <si>
    <t>s12_app5_4002</t>
  </si>
  <si>
    <t>냉장고_4</t>
  </si>
  <si>
    <t>냉장고_3_효율등급</t>
  </si>
  <si>
    <t>s12_app5_3011</t>
  </si>
  <si>
    <t>냉장고_3_소비전력</t>
  </si>
  <si>
    <t>s12_app5_3010_r</t>
  </si>
  <si>
    <t>냉장고_3_용량</t>
  </si>
  <si>
    <t>s12_app5_3009_r</t>
  </si>
  <si>
    <t>냉장고_3_용량 단위</t>
  </si>
  <si>
    <t>s12_app5_3008_r</t>
  </si>
  <si>
    <t>냉장고_3_냉장고 세부 기능(와인셀러)</t>
  </si>
  <si>
    <t>s12_app5_3007_r</t>
  </si>
  <si>
    <t>냉장고_3_냉장고 세부 기능(냉동고)</t>
  </si>
  <si>
    <t>s12_app5_3006_r</t>
  </si>
  <si>
    <t>냉장고_3_냉장고 세부 기능(냉장고)</t>
  </si>
  <si>
    <t>s12_app5_3005_r</t>
  </si>
  <si>
    <t>냉장고_3_냉장고 종류</t>
  </si>
  <si>
    <t>s12_app5_3002</t>
  </si>
  <si>
    <t>냉장고_3</t>
  </si>
  <si>
    <t>냉장고_2_효율등급</t>
  </si>
  <si>
    <t>s12_app5_2011</t>
  </si>
  <si>
    <t>냉장고_2_소비전력</t>
  </si>
  <si>
    <t>s12_app5_2010_r</t>
  </si>
  <si>
    <t>냉장고_2_용량</t>
  </si>
  <si>
    <t>s12_app5_2009_r</t>
  </si>
  <si>
    <t>냉장고_2_용량 단위</t>
  </si>
  <si>
    <t>s12_app5_2008_r</t>
  </si>
  <si>
    <t>냉장고_2_냉장고 세부 기능(와인셀러)</t>
  </si>
  <si>
    <t>s12_app5_2007_r</t>
  </si>
  <si>
    <t>냉장고_2_냉장고 세부 기능(냉동고)</t>
  </si>
  <si>
    <t>s12_app5_2006_r</t>
  </si>
  <si>
    <t>냉장고_2_냉장고 세부 기능(냉장고)</t>
  </si>
  <si>
    <t>s12_app5_2005_r</t>
  </si>
  <si>
    <t>냉장고_2_냉장고 종류</t>
  </si>
  <si>
    <t>s12_app5_2002</t>
  </si>
  <si>
    <t>냉장고_2</t>
  </si>
  <si>
    <t>냉장고_1_효율등급</t>
  </si>
  <si>
    <t>s12_app5_1011</t>
  </si>
  <si>
    <t>냉장고_1_소비전력</t>
  </si>
  <si>
    <t>s12_app5_1010_r</t>
  </si>
  <si>
    <t>냉장고_1_용량</t>
  </si>
  <si>
    <t>s12_app5_1009_r</t>
  </si>
  <si>
    <t>냉장고_1_용량 단위</t>
  </si>
  <si>
    <t>s12_app5_1008_r</t>
  </si>
  <si>
    <t>냉장고_1_냉장고 세부 기능(와인셀러)</t>
  </si>
  <si>
    <t>s12_app5_1007_r</t>
  </si>
  <si>
    <t>냉장고_1_냉장고 세부 기능(냉동고)</t>
  </si>
  <si>
    <t>s12_app5_1006_r</t>
  </si>
  <si>
    <t>냉장고_1_냉장고 세부 기능(냉장고)</t>
  </si>
  <si>
    <t>s12_app5_1005_r</t>
  </si>
  <si>
    <t>냉장고_1_냉장고 종류</t>
  </si>
  <si>
    <t>s12_app5_1002</t>
  </si>
  <si>
    <t>냉장고_1</t>
  </si>
  <si>
    <t>냉장고_김치냉장고 사용대수</t>
  </si>
  <si>
    <t>s12_app5_c_numb</t>
  </si>
  <si>
    <t>냉장고_양문형 사용대수</t>
  </si>
  <si>
    <t>s12_app5_b_numb</t>
  </si>
  <si>
    <t>냉장고_일반형 사용대수</t>
  </si>
  <si>
    <t>s12_app5_a_numb</t>
  </si>
  <si>
    <t>냉장고_총사용대수</t>
  </si>
  <si>
    <t>s12_app5_numb</t>
  </si>
  <si>
    <t>냉장고</t>
  </si>
  <si>
    <t>선풍기_7_연평균 이용일수</t>
    <phoneticPr fontId="3" type="noConversion"/>
  </si>
  <si>
    <t>s12_app4_7011_r</t>
    <phoneticPr fontId="3" type="noConversion"/>
  </si>
  <si>
    <t>선풍기_7_1일 평균 이용시간</t>
    <phoneticPr fontId="3" type="noConversion"/>
  </si>
  <si>
    <t>s12_app4_7010_r</t>
    <phoneticPr fontId="3" type="noConversion"/>
  </si>
  <si>
    <t>선풍기_7_선풍기 위치</t>
    <phoneticPr fontId="3" type="noConversion"/>
  </si>
  <si>
    <t>s12_app4_7008</t>
    <phoneticPr fontId="3" type="noConversion"/>
  </si>
  <si>
    <t>선풍기_7_효율등급</t>
    <phoneticPr fontId="3" type="noConversion"/>
  </si>
  <si>
    <t>s12_app4_7006</t>
    <phoneticPr fontId="3" type="noConversion"/>
  </si>
  <si>
    <t>선풍기_7_소비전력</t>
    <phoneticPr fontId="3" type="noConversion"/>
  </si>
  <si>
    <t>s12_app4_7005_r</t>
    <phoneticPr fontId="3" type="noConversion"/>
  </si>
  <si>
    <t>선풍기_7_규격</t>
    <phoneticPr fontId="3" type="noConversion"/>
  </si>
  <si>
    <t>s12_app4_7004_r</t>
    <phoneticPr fontId="3" type="noConversion"/>
  </si>
  <si>
    <t>선풍기_7</t>
    <phoneticPr fontId="3" type="noConversion"/>
  </si>
  <si>
    <t>선풍기_6_연평균 이용일수</t>
    <phoneticPr fontId="3" type="noConversion"/>
  </si>
  <si>
    <t>s12_app4_6011_r</t>
    <phoneticPr fontId="3" type="noConversion"/>
  </si>
  <si>
    <t>선풍기_6_1일 평균 이용시간</t>
    <phoneticPr fontId="3" type="noConversion"/>
  </si>
  <si>
    <t>s12_app4_6010_r</t>
    <phoneticPr fontId="3" type="noConversion"/>
  </si>
  <si>
    <t>선풍기_6_선풍기 위치</t>
    <phoneticPr fontId="3" type="noConversion"/>
  </si>
  <si>
    <t>s12_app4_6008</t>
    <phoneticPr fontId="3" type="noConversion"/>
  </si>
  <si>
    <t>선풍기_6_효율등급</t>
    <phoneticPr fontId="3" type="noConversion"/>
  </si>
  <si>
    <t>s12_app4_6006</t>
    <phoneticPr fontId="3" type="noConversion"/>
  </si>
  <si>
    <t>선풍기_6_소비전력</t>
    <phoneticPr fontId="3" type="noConversion"/>
  </si>
  <si>
    <t>s12_app4_6005_r</t>
    <phoneticPr fontId="3" type="noConversion"/>
  </si>
  <si>
    <t>선풍기_6_규격</t>
    <phoneticPr fontId="3" type="noConversion"/>
  </si>
  <si>
    <t>s12_app4_6004_r</t>
    <phoneticPr fontId="3" type="noConversion"/>
  </si>
  <si>
    <t>선풍기_6</t>
    <phoneticPr fontId="3" type="noConversion"/>
  </si>
  <si>
    <t>선풍기_5_연평균 이용일수</t>
    <phoneticPr fontId="3" type="noConversion"/>
  </si>
  <si>
    <t>s12_app4_5011_r</t>
    <phoneticPr fontId="3" type="noConversion"/>
  </si>
  <si>
    <t>선풍기_5_1일 평균 이용시간</t>
    <phoneticPr fontId="3" type="noConversion"/>
  </si>
  <si>
    <t>s12_app4_5010_r</t>
    <phoneticPr fontId="3" type="noConversion"/>
  </si>
  <si>
    <t>선풍기_5_선풍기 위치</t>
    <phoneticPr fontId="3" type="noConversion"/>
  </si>
  <si>
    <t>s12_app4_5008</t>
    <phoneticPr fontId="3" type="noConversion"/>
  </si>
  <si>
    <t>선풍기_5_효율등급</t>
    <phoneticPr fontId="3" type="noConversion"/>
  </si>
  <si>
    <t>s12_app4_5006</t>
    <phoneticPr fontId="3" type="noConversion"/>
  </si>
  <si>
    <t>선풍기_5_소비전력</t>
    <phoneticPr fontId="3" type="noConversion"/>
  </si>
  <si>
    <t>s12_app4_5005_r</t>
    <phoneticPr fontId="3" type="noConversion"/>
  </si>
  <si>
    <t>선풍기_5_규격</t>
    <phoneticPr fontId="3" type="noConversion"/>
  </si>
  <si>
    <t>s12_app4_5004_r</t>
    <phoneticPr fontId="3" type="noConversion"/>
  </si>
  <si>
    <t>선풍기_5</t>
    <phoneticPr fontId="3" type="noConversion"/>
  </si>
  <si>
    <t>선풍기_4_연평균 이용일수</t>
  </si>
  <si>
    <t>s12_app4_4011_r</t>
  </si>
  <si>
    <t>선풍기_4_1일 평균 이용시간</t>
  </si>
  <si>
    <t>s12_app4_4010_r</t>
  </si>
  <si>
    <t>선풍기_4_선풍기 위치</t>
  </si>
  <si>
    <t>s12_app4_4008</t>
  </si>
  <si>
    <t>선풍기_4_효율등급</t>
  </si>
  <si>
    <t>s12_app4_4006</t>
  </si>
  <si>
    <t>선풍기_4_소비전력</t>
  </si>
  <si>
    <t>s12_app4_4005_r</t>
  </si>
  <si>
    <t>선풍기_4_규격</t>
  </si>
  <si>
    <t>s12_app4_4004_r</t>
  </si>
  <si>
    <t>선풍기_4</t>
  </si>
  <si>
    <t>선풍기_3_연평균 이용일수</t>
  </si>
  <si>
    <t>s12_app4_3011_r</t>
  </si>
  <si>
    <t>선풍기_3_1일 평균 이용시간</t>
  </si>
  <si>
    <t>s12_app4_3010_s12_r</t>
  </si>
  <si>
    <t>선풍기_3_선풍기 위치</t>
  </si>
  <si>
    <t>s12_app4_3008</t>
  </si>
  <si>
    <t>선풍기_3_효율등급</t>
  </si>
  <si>
    <t>s12_app4_3006</t>
  </si>
  <si>
    <t>선풍기_3_소비전력</t>
  </si>
  <si>
    <t>s12_app4_3005_r</t>
  </si>
  <si>
    <t>선풍기_3_규격</t>
  </si>
  <si>
    <t>s12_app4_3004_r</t>
  </si>
  <si>
    <t>선풍기_3</t>
  </si>
  <si>
    <t>선풍기_2_연평균 이용일수</t>
  </si>
  <si>
    <t>app4_2011</t>
  </si>
  <si>
    <t>선풍기_2_1일 평균 이용시간</t>
  </si>
  <si>
    <t>s12_app4_2010_r</t>
  </si>
  <si>
    <t>선풍기_2_선풍기 위치</t>
  </si>
  <si>
    <t>s12_app4_2008</t>
  </si>
  <si>
    <t>선풍기_2_효율등급</t>
  </si>
  <si>
    <t>s12_app4_2006</t>
  </si>
  <si>
    <t>선풍기_2_소비전력</t>
  </si>
  <si>
    <t>s12_app4_2005_r</t>
  </si>
  <si>
    <t>선풍기_2_규격</t>
  </si>
  <si>
    <t>s12_app4_2004_r</t>
  </si>
  <si>
    <t>선풍기_2</t>
  </si>
  <si>
    <t>선풍기_1_연평균 이용일수</t>
  </si>
  <si>
    <t>s12_app4_1011_r</t>
  </si>
  <si>
    <t>선풍기_1_1일 평균 이용시간</t>
  </si>
  <si>
    <t>s12_app4_1010_r</t>
  </si>
  <si>
    <t>선풍기_1_선풍기 위치</t>
  </si>
  <si>
    <t>s12_app4_1008</t>
  </si>
  <si>
    <t>선풍기_1_효율등급</t>
  </si>
  <si>
    <t>s12_app4_1006</t>
  </si>
  <si>
    <t>선풍기_1_소비전력</t>
  </si>
  <si>
    <t>s12_app4_1005_r</t>
  </si>
  <si>
    <t>선풍기_1_규격</t>
  </si>
  <si>
    <t>s12_app4_1004_r</t>
  </si>
  <si>
    <t>선풍기_1</t>
  </si>
  <si>
    <t>선풍기_총사용대수</t>
  </si>
  <si>
    <t>s12_app4_numb</t>
  </si>
  <si>
    <t>선풍기</t>
  </si>
  <si>
    <t>50-75%</t>
  </si>
  <si>
    <t>25-50%</t>
  </si>
  <si>
    <t>25%이하</t>
  </si>
  <si>
    <t>에어컨_5_실 냉방면적비(냉방면적/전용면적)</t>
  </si>
  <si>
    <t>s12_app3_5021</t>
  </si>
  <si>
    <t>에어컨_5_1일 평균 이용시간</t>
  </si>
  <si>
    <t>s12_app3_5020_r</t>
  </si>
  <si>
    <t>에어컨_5_연평균 사용 일수</t>
  </si>
  <si>
    <t>s12_app3_5018_r</t>
  </si>
  <si>
    <t>냉난방겸용</t>
  </si>
  <si>
    <t>냉방전용</t>
  </si>
  <si>
    <t>에어컨_5_에어컨 사용용도</t>
  </si>
  <si>
    <t>s12_app3_5014</t>
  </si>
  <si>
    <t>멀티형</t>
  </si>
  <si>
    <t>싱글형</t>
  </si>
  <si>
    <t>에어컨_5_에어컨 연결방식</t>
  </si>
  <si>
    <t>s12_app3_5013</t>
  </si>
  <si>
    <t>이동형</t>
  </si>
  <si>
    <t>창문형</t>
  </si>
  <si>
    <t>에어컨_5_에어컨 종류</t>
  </si>
  <si>
    <t>s12_app3_5012</t>
  </si>
  <si>
    <t>에어컨_5_에어컨 위치</t>
  </si>
  <si>
    <t>s12_app3_5011</t>
  </si>
  <si>
    <t>에어컨_5_효율등급</t>
  </si>
  <si>
    <t>s12_app3_5009</t>
  </si>
  <si>
    <t>에어컨_5_정격(표준)소비전력</t>
  </si>
  <si>
    <t>s12_app3_5007_r</t>
  </si>
  <si>
    <t>응답거절</t>
  </si>
  <si>
    <t>에어컨_5_용량(냉방면적)</t>
  </si>
  <si>
    <t>s12_app3_5006_r</t>
  </si>
  <si>
    <t>실외기 분리형 - 천정형(시스템형)</t>
  </si>
  <si>
    <t>실외기 분리형 - 스탠드형</t>
  </si>
  <si>
    <t>실외기 분리형 - 벽걸이형</t>
  </si>
  <si>
    <t>실외기 일체형</t>
  </si>
  <si>
    <t>s12_app3_5002</t>
  </si>
  <si>
    <t>에어컨_5</t>
  </si>
  <si>
    <t>에어컨_4_실 냉방면적비(냉방면적/전용면적)</t>
  </si>
  <si>
    <t>s12_app3_4021</t>
  </si>
  <si>
    <t>에어컨_4_1일 평균 이용시간</t>
  </si>
  <si>
    <t>s12_app3_4020_r</t>
  </si>
  <si>
    <t>에어컨_4_연평균 사용 일수</t>
  </si>
  <si>
    <t>s12_app3_4018_r</t>
  </si>
  <si>
    <t>에어컨_4_에어컨 사용용도</t>
  </si>
  <si>
    <t>s12_app3_4014</t>
  </si>
  <si>
    <t>에어컨_4_에어컨 연결방식</t>
  </si>
  <si>
    <t>s12_app3_4013</t>
  </si>
  <si>
    <t>에어컨_4_에어컨 종류</t>
  </si>
  <si>
    <t>s12_app3_4012</t>
  </si>
  <si>
    <t>에어컨_4_에어컨 위치</t>
  </si>
  <si>
    <t>s12_app3_4011</t>
  </si>
  <si>
    <t>에어컨_4_효율등급</t>
  </si>
  <si>
    <t>s12_app3_4009</t>
  </si>
  <si>
    <t>에어컨_4_정격(표준)소비전력</t>
  </si>
  <si>
    <t>s12_app3_4007r</t>
  </si>
  <si>
    <t>에어컨_4_용량(냉방면적)</t>
  </si>
  <si>
    <t>s12_app3_4006_r</t>
  </si>
  <si>
    <t>s12_app3_4002</t>
  </si>
  <si>
    <t>에어컨_4</t>
  </si>
  <si>
    <t>에어컨_3_실 냉방면적비(냉방면적/전용면적)</t>
  </si>
  <si>
    <t>s12_app3_3021</t>
  </si>
  <si>
    <t>에어컨_3_1일 평균 이용시간</t>
  </si>
  <si>
    <t>s12_app3_3020_r</t>
  </si>
  <si>
    <t>에어컨_3_연평균 사용 일수</t>
  </si>
  <si>
    <t>s12_app3_3018_r</t>
  </si>
  <si>
    <t>에어컨_3_에어컨 사용용도</t>
  </si>
  <si>
    <t>s12_app3_3014</t>
  </si>
  <si>
    <t>에어컨_3_에어컨 연결방식</t>
  </si>
  <si>
    <t>s12_app3_3013</t>
  </si>
  <si>
    <t>에어컨_3_에어컨 종류</t>
  </si>
  <si>
    <t>s12_app3_3012</t>
  </si>
  <si>
    <t>에어컨_3_에어컨 위치</t>
  </si>
  <si>
    <t>s12_app3_3011</t>
  </si>
  <si>
    <t>에어컨_3_효율등급</t>
  </si>
  <si>
    <t>s12_app3_3009</t>
  </si>
  <si>
    <t>에어컨_3_정격(표준)소비전력</t>
  </si>
  <si>
    <t>s12_app3_3007_r</t>
  </si>
  <si>
    <r>
      <t>m</t>
    </r>
    <r>
      <rPr>
        <vertAlign val="superscript"/>
        <sz val="9"/>
        <color theme="1"/>
        <rFont val="맑은 고딕"/>
        <family val="2"/>
        <scheme val="major"/>
      </rPr>
      <t>2</t>
    </r>
  </si>
  <si>
    <t>에어컨_3_용량(냉방면적)</t>
  </si>
  <si>
    <t>s12_app3_3006_r</t>
  </si>
  <si>
    <t>s12_app3_3002</t>
  </si>
  <si>
    <t>에어컨_3</t>
  </si>
  <si>
    <t>에어컨_2_실 냉방면적비(냉방면적/전용면적)</t>
  </si>
  <si>
    <t>s12_app3_2021</t>
  </si>
  <si>
    <t>에어컨_2_1일 평균 이용시간</t>
  </si>
  <si>
    <t>s12_app3_2020_r</t>
  </si>
  <si>
    <t>에어컨_2_연평균 사용 일수</t>
  </si>
  <si>
    <t>s12_app3_2018_r</t>
  </si>
  <si>
    <t>에어컨_2_에어컨 사용용도</t>
  </si>
  <si>
    <t>s12_app3_2014</t>
  </si>
  <si>
    <t>에어컨_2_에어컨 연결방식</t>
  </si>
  <si>
    <t>s12_app3_2013</t>
  </si>
  <si>
    <t>에어컨_2_에어컨 종류</t>
  </si>
  <si>
    <t>s12_app3_2012</t>
  </si>
  <si>
    <t>에어컨_2_에어컨 위치</t>
  </si>
  <si>
    <t>s12_app3_2011</t>
  </si>
  <si>
    <t>에어컨_2_효율등급</t>
  </si>
  <si>
    <t>s12_app3_2009</t>
  </si>
  <si>
    <t>에어컨_2_정격(표준)소비전력</t>
  </si>
  <si>
    <t>s12_app3_2007_r</t>
  </si>
  <si>
    <t>에어컨_2_용량(냉방면적)</t>
  </si>
  <si>
    <t>s12_app3_2006_r</t>
  </si>
  <si>
    <t>s12_app3_2002</t>
  </si>
  <si>
    <t>에어컨_2</t>
  </si>
  <si>
    <t>에어컨_1_실 냉방면적비(냉방면적/전용면적)</t>
  </si>
  <si>
    <t>s12_app3_1021</t>
  </si>
  <si>
    <t>에어컨_1_1일 평균 이용시간</t>
  </si>
  <si>
    <t>s12_app3_1020_r</t>
  </si>
  <si>
    <t>에어컨_1_연평균 사용 일수</t>
  </si>
  <si>
    <t>s12_app3_1018_r</t>
  </si>
  <si>
    <t>에어컨_1_에어컨 사용용도</t>
  </si>
  <si>
    <t>s12_app3_1014</t>
  </si>
  <si>
    <t>에어컨_1_에어컨 연결방식</t>
  </si>
  <si>
    <t>s12_app3_1013</t>
  </si>
  <si>
    <t>에어컨_1_에어컨 종류</t>
  </si>
  <si>
    <t>s12_app3_1012</t>
  </si>
  <si>
    <t>에어컨_1_에어컨 위치</t>
  </si>
  <si>
    <t>s12_app3_1011</t>
  </si>
  <si>
    <t>에어컨_1_효율등급</t>
  </si>
  <si>
    <t>s12_app3_1009</t>
  </si>
  <si>
    <t>에어컨_1_정격(표준)소비전력</t>
  </si>
  <si>
    <t>s12_app3_1007_r</t>
  </si>
  <si>
    <t>에어컨_1_용량(냉방면적)</t>
  </si>
  <si>
    <t>s12_app3_1006_r</t>
  </si>
  <si>
    <t>s12_app3_1002</t>
  </si>
  <si>
    <t>에어컨_1</t>
  </si>
  <si>
    <t>에어컨_시스템형 사용대수</t>
  </si>
  <si>
    <t>s12_app3_d_numb</t>
  </si>
  <si>
    <t>에어컨_분리형 스탠드 사용대수</t>
  </si>
  <si>
    <t>s12_app3_c_numb</t>
  </si>
  <si>
    <t>에어컨_분리형 벽걸이 사용대수</t>
  </si>
  <si>
    <t>s12_app3_b_numb</t>
  </si>
  <si>
    <t>실외기 일체형 사용대수</t>
  </si>
  <si>
    <t>s12_app3_a_numb</t>
  </si>
  <si>
    <t>에어컨_총 사용대수</t>
  </si>
  <si>
    <t>s12_app3_numb</t>
  </si>
  <si>
    <t>에어컨</t>
    <phoneticPr fontId="0" type="noConversion"/>
  </si>
  <si>
    <t>세탁기 및 의류건조기_4_1회 평균 이용시간</t>
  </si>
  <si>
    <t>s12_app2_4015_r</t>
  </si>
  <si>
    <t>세탁기 및 의류건조기_4_1주 평균 사용횟수</t>
  </si>
  <si>
    <t>s12_app2_4012_r</t>
  </si>
  <si>
    <t>세탁기 및 의류건조기_4_효율등급</t>
  </si>
  <si>
    <t>s12_app2_4010</t>
  </si>
  <si>
    <t>세탁기 및 의류건조기_4_소비전력</t>
  </si>
  <si>
    <t>s12_app2_4009_r</t>
  </si>
  <si>
    <t>Wh/kg</t>
  </si>
  <si>
    <t>Wh/회</t>
  </si>
  <si>
    <t>세탁기 및 의류건조기_4_소비전력 단위</t>
  </si>
  <si>
    <t>s12_app2_4008_r</t>
  </si>
  <si>
    <t>전력</t>
  </si>
  <si>
    <t>프로판(LPG)</t>
  </si>
  <si>
    <t>도시가스(LNG)</t>
  </si>
  <si>
    <t>세탁기 및 의류건조기_4_사용연료</t>
  </si>
  <si>
    <t>s12_app2_4006_r</t>
  </si>
  <si>
    <t>세탁기 및 의류건조기_4_용량</t>
  </si>
  <si>
    <t>s12_app2_4005_r</t>
  </si>
  <si>
    <t>의류건조기</t>
  </si>
  <si>
    <t>드럼형 세탁기</t>
  </si>
  <si>
    <t>일반형세탁기(아기용 포함)</t>
  </si>
  <si>
    <t>세탁기 및 의류건조기_4_세탁기 및 의류건조기 종류</t>
  </si>
  <si>
    <t>s12_app2_4002</t>
  </si>
  <si>
    <t>세탁기 및 의류건조기_4</t>
    <phoneticPr fontId="3" type="noConversion"/>
  </si>
  <si>
    <t>세탁기 및 의류건조기_3_1회 평균 이용시간</t>
  </si>
  <si>
    <t>s12_app2_3015_r</t>
  </si>
  <si>
    <t>세탁기 및 의류건조기_3_1주 평균 사용횟수</t>
  </si>
  <si>
    <t>s12_app2_3012_r</t>
  </si>
  <si>
    <t>세탁기 및 의류건조기_3_효율등급</t>
  </si>
  <si>
    <t>s12_app2_3010</t>
  </si>
  <si>
    <t>세탁기 및 의류건조기_3_소비전력</t>
  </si>
  <si>
    <t>s12_app2_3009_r</t>
  </si>
  <si>
    <t>세탁기 및 의류건조기_3_소비전력 단위</t>
  </si>
  <si>
    <t>s12_app2_3008_r</t>
  </si>
  <si>
    <t>세탁기 및 의류건조기_3_사용연료</t>
  </si>
  <si>
    <t>s12_app2_3006_r</t>
  </si>
  <si>
    <t>세탁기 및 의류건조기_3_용량</t>
  </si>
  <si>
    <t>s12_app2_3005_r</t>
  </si>
  <si>
    <t>세탁기 및 의류건조기_3_세탁기 및 의류건조기 종류</t>
  </si>
  <si>
    <t>s12_app2_3002</t>
  </si>
  <si>
    <t>세탁기 및 의류건조기_3</t>
  </si>
  <si>
    <t>세탁기 및 의류건조기_2_1회 평균 이용시간</t>
  </si>
  <si>
    <t>s12_app2_2015_r</t>
  </si>
  <si>
    <t>세탁기 및 의류건조기_2_1주 평균 사용횟수</t>
  </si>
  <si>
    <t>s12_app2_2012_r</t>
  </si>
  <si>
    <t>세탁기 및 의류건조기_2_효율등급</t>
  </si>
  <si>
    <t>s12_app2_2010</t>
  </si>
  <si>
    <t>세탁기 및 의류건조기_2_소비전력</t>
  </si>
  <si>
    <t>s12_app2_2009_r</t>
  </si>
  <si>
    <t>세탁기 및 의류건조기_2_소비전력 단위</t>
  </si>
  <si>
    <t>s12_app2_2008_r</t>
  </si>
  <si>
    <t>세탁기 및 의류건조기_2_사용연료</t>
  </si>
  <si>
    <t>s12_app2_2006_r</t>
  </si>
  <si>
    <t>세탁기 및 의류건조기_2_용량</t>
  </si>
  <si>
    <t>s12_app2_2005_r</t>
  </si>
  <si>
    <t>세탁기 및 의류건조기_2_세탁기 및 의류건조기 종류</t>
  </si>
  <si>
    <t>s12_app2_2002</t>
  </si>
  <si>
    <t>세탁기 및 의류건조기_2</t>
  </si>
  <si>
    <t>세탁기 및 의류건조기_1_1회 평균 이용시간</t>
  </si>
  <si>
    <t>s12_app2_1015_r</t>
  </si>
  <si>
    <t>세탁기 및 의류건조기_1_1주 평균 사용횟수</t>
  </si>
  <si>
    <t>s12_app2_1012_r</t>
  </si>
  <si>
    <t>세탁기 및 의류건조기_1_효율등급</t>
  </si>
  <si>
    <t>s12_app2_1010</t>
  </si>
  <si>
    <t>세탁기 및 의류건조기_1_소비전력</t>
  </si>
  <si>
    <t>s12_app2_1009_r</t>
  </si>
  <si>
    <t>세탁기 및 의류건조기_1_소비전력 단위</t>
  </si>
  <si>
    <t>s12_app2_1008_r</t>
  </si>
  <si>
    <t>세탁기 및 의류건조기_1_사용연료</t>
  </si>
  <si>
    <t>s12_app2_1006_r</t>
  </si>
  <si>
    <t>세탁기 및 의류건조기_1_용량</t>
  </si>
  <si>
    <t>s12_app2_1005_r</t>
  </si>
  <si>
    <t>세탁기 및 의류건조기_1_세탁기 및 의류건조기 종류</t>
  </si>
  <si>
    <t>s12_app2_1002</t>
  </si>
  <si>
    <t>세탁기 및 의류건조기_1</t>
  </si>
  <si>
    <t>세탁기_의류건조기 사용대수</t>
  </si>
  <si>
    <t>s12_app2_c_numb</t>
  </si>
  <si>
    <t>세탁기_드럼형세탁기 사용대수</t>
  </si>
  <si>
    <t>s12_app2_b_numb</t>
  </si>
  <si>
    <t>세탁기_일반형세탁기 사용대수</t>
  </si>
  <si>
    <t>s12_app2_a_numb</t>
  </si>
  <si>
    <t>세탁기_총사용대수</t>
  </si>
  <si>
    <t>s12_app2_numb</t>
  </si>
  <si>
    <t>세탁기 및 의류건조기</t>
  </si>
  <si>
    <t>TV_4_1일 평균 시청 시간</t>
  </si>
  <si>
    <t>s12_app1_4013_r</t>
  </si>
  <si>
    <t>TV_4_1주 평균 시청 일수</t>
  </si>
  <si>
    <t>s12_app1_4011</t>
  </si>
  <si>
    <t>TV_4_TV 위치</t>
  </si>
  <si>
    <t>s12_app1_4010</t>
  </si>
  <si>
    <t>TV_4_효율등급</t>
  </si>
  <si>
    <t>s12_app1_4008</t>
  </si>
  <si>
    <t>TV_4_소비전력</t>
  </si>
  <si>
    <t>s12_app1_4007_r</t>
  </si>
  <si>
    <t>TV_4_화면크기</t>
  </si>
  <si>
    <t>s12_app1_4006_r</t>
  </si>
  <si>
    <t>LCD/LED/OLED</t>
  </si>
  <si>
    <t>PDP</t>
  </si>
  <si>
    <t>브라운관</t>
  </si>
  <si>
    <t>TV_4_TV 종류</t>
  </si>
  <si>
    <t>s12_app1_4002</t>
  </si>
  <si>
    <t>TV_4</t>
    <phoneticPr fontId="3" type="noConversion"/>
  </si>
  <si>
    <t>TV_3_1일 평균 시청 시간</t>
  </si>
  <si>
    <t>s12_app1_3013_r</t>
  </si>
  <si>
    <t>TV_3_1주 평균 시청 일수</t>
  </si>
  <si>
    <t>s12_app1_3011</t>
  </si>
  <si>
    <t>TV_3_TV 위치</t>
  </si>
  <si>
    <t>s12_app1_3010</t>
  </si>
  <si>
    <t>TV_3_효율등급</t>
  </si>
  <si>
    <t>s12_app1_3008</t>
  </si>
  <si>
    <t>TV_3_소비전력</t>
  </si>
  <si>
    <t>s12_app1_3007_r</t>
  </si>
  <si>
    <t>TV_3_화면크기</t>
  </si>
  <si>
    <t>s12_app1_3006_r</t>
  </si>
  <si>
    <t>TV_3_TV 종류</t>
  </si>
  <si>
    <t>s12_app1_3002</t>
  </si>
  <si>
    <t>TV_3</t>
  </si>
  <si>
    <t>TV_2_1일 평균 시청 시간</t>
  </si>
  <si>
    <t>s12_app1_2013_r</t>
  </si>
  <si>
    <t>TV_2_1주 평균 시청 일수</t>
  </si>
  <si>
    <t>s12_app1_2011</t>
  </si>
  <si>
    <t>TV_2_TV 위치</t>
  </si>
  <si>
    <t>s12_app1_2010</t>
  </si>
  <si>
    <t>TV_2_효율등급</t>
  </si>
  <si>
    <t>s12_app1_2008</t>
  </si>
  <si>
    <t>TV_2_소비전력</t>
  </si>
  <si>
    <t>s12_app1_2007_r</t>
  </si>
  <si>
    <t>TV_2_화면크기</t>
  </si>
  <si>
    <t>s12_app1_2006_r</t>
  </si>
  <si>
    <t>TV_2_TV 종류</t>
  </si>
  <si>
    <t>s12_app1_2002</t>
  </si>
  <si>
    <t>TV_2</t>
  </si>
  <si>
    <t>TV_1_1일 평균 시청 시간</t>
  </si>
  <si>
    <t>s12_app1_1013_r</t>
  </si>
  <si>
    <t>TV_1_1주 평균 시청 일수</t>
  </si>
  <si>
    <t>s12_app1_1011</t>
  </si>
  <si>
    <t>TV_1_TV 위치</t>
  </si>
  <si>
    <t>s12_app1_1010</t>
  </si>
  <si>
    <t>TV_1_효율등급</t>
  </si>
  <si>
    <t>s12_app1_1008</t>
  </si>
  <si>
    <t>TV_1_소비전력</t>
  </si>
  <si>
    <t>s12_app1_1007_r</t>
  </si>
  <si>
    <t>TV_1_화면크기</t>
  </si>
  <si>
    <t>s12_app1_1006_r</t>
  </si>
  <si>
    <t>TV_1_TV 종류</t>
  </si>
  <si>
    <t>s12_app1_1002</t>
  </si>
  <si>
    <t>TV_1</t>
  </si>
  <si>
    <t>TV_LED 사용대수</t>
  </si>
  <si>
    <t>s12_app1_c_numb</t>
  </si>
  <si>
    <t>TV_PDP또는LCD 사용대수</t>
  </si>
  <si>
    <t>s12_app1_b_numb</t>
  </si>
  <si>
    <t>TV_브라운관 사용대수</t>
  </si>
  <si>
    <t>s12_app1_a_numb</t>
  </si>
  <si>
    <t>TV_총사용대수</t>
  </si>
  <si>
    <t>s12_app1_numb</t>
  </si>
  <si>
    <t>TV</t>
    <phoneticPr fontId="0" type="noConversion"/>
  </si>
  <si>
    <t>id_hh</t>
    <phoneticPr fontId="2" type="noConversion"/>
  </si>
  <si>
    <t>코드내용</t>
    <phoneticPr fontId="0" type="noConversion"/>
  </si>
  <si>
    <t>코드/단위</t>
    <phoneticPr fontId="0" type="noConversion"/>
  </si>
  <si>
    <t>변수유형</t>
    <phoneticPr fontId="0" type="noConversion"/>
  </si>
  <si>
    <t>변수내용</t>
    <phoneticPr fontId="0" type="noConversion"/>
  </si>
  <si>
    <t>변수명</t>
    <phoneticPr fontId="0" type="noConversion"/>
  </si>
  <si>
    <t>항목2</t>
    <phoneticPr fontId="0" type="noConversion"/>
  </si>
  <si>
    <t>항목1</t>
    <phoneticPr fontId="0" type="noConversion"/>
  </si>
  <si>
    <t>2021년 기준 가구에너지패널조사 코드집_가전기기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</si>
</sst>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sz val="11"/>
      <name val="돋움"/>
      <family val="3"/>
      <charset val="129"/>
    </font>
    <font>
      <vertAlign val="superscript"/>
      <sz val="9"/>
      <color theme="1"/>
      <name val="맑은 고딕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</cellStyleXfs>
  <cellXfs count="2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11" fillId="0" borderId="1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4" xfId="0" applyFont="1" applyBorder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49" fontId="12" fillId="0" borderId="4" xfId="0" applyNumberFormat="1" applyFont="1" applyBorder="1">
      <alignment vertical="center"/>
    </xf>
    <xf numFmtId="0" fontId="13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8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49" fontId="12" fillId="0" borderId="7" xfId="0" applyNumberFormat="1" applyFont="1" applyBorder="1">
      <alignment vertical="center"/>
    </xf>
    <xf numFmtId="0" fontId="13" fillId="0" borderId="7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>
      <alignment vertical="center"/>
    </xf>
    <xf numFmtId="0" fontId="8" fillId="0" borderId="7" xfId="0" applyFont="1" applyBorder="1" applyAlignment="1">
      <alignment horizontal="left" vertical="center"/>
    </xf>
    <xf numFmtId="49" fontId="12" fillId="0" borderId="7" xfId="0" applyNumberFormat="1" applyFont="1" applyBorder="1" applyAlignment="1">
      <alignment vertical="center" wrapText="1"/>
    </xf>
    <xf numFmtId="0" fontId="14" fillId="0" borderId="3" xfId="0" applyFont="1" applyBorder="1">
      <alignment vertical="center"/>
    </xf>
    <xf numFmtId="49" fontId="12" fillId="0" borderId="8" xfId="0" applyNumberFormat="1" applyFont="1" applyBorder="1">
      <alignment vertical="center"/>
    </xf>
    <xf numFmtId="49" fontId="12" fillId="0" borderId="8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>
      <alignment vertical="center"/>
    </xf>
    <xf numFmtId="0" fontId="8" fillId="0" borderId="8" xfId="0" applyFont="1" applyBorder="1" applyAlignment="1">
      <alignment horizontal="left" vertical="center"/>
    </xf>
    <xf numFmtId="49" fontId="12" fillId="0" borderId="6" xfId="0" applyNumberFormat="1" applyFont="1" applyBorder="1">
      <alignment vertical="center"/>
    </xf>
    <xf numFmtId="0" fontId="14" fillId="0" borderId="4" xfId="0" applyFont="1" applyBorder="1">
      <alignment vertical="center"/>
    </xf>
    <xf numFmtId="0" fontId="13" fillId="0" borderId="8" xfId="0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49" fontId="15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49" fontId="12" fillId="0" borderId="1" xfId="0" applyNumberFormat="1" applyFont="1" applyBorder="1">
      <alignment vertical="center"/>
    </xf>
    <xf numFmtId="0" fontId="12" fillId="0" borderId="1" xfId="0" applyFont="1" applyBorder="1">
      <alignment vertical="center"/>
    </xf>
    <xf numFmtId="0" fontId="8" fillId="0" borderId="1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>
      <alignment vertical="center"/>
    </xf>
    <xf numFmtId="0" fontId="13" fillId="0" borderId="1" xfId="2" applyFont="1" applyBorder="1">
      <alignment vertical="center"/>
    </xf>
    <xf numFmtId="0" fontId="13" fillId="0" borderId="1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6" xfId="0" applyFont="1" applyBorder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7" xfId="2" applyFont="1" applyBorder="1">
      <alignment vertical="center"/>
    </xf>
    <xf numFmtId="0" fontId="13" fillId="0" borderId="6" xfId="2" applyFont="1" applyBorder="1">
      <alignment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top"/>
    </xf>
    <xf numFmtId="0" fontId="14" fillId="0" borderId="7" xfId="0" applyFont="1" applyBorder="1">
      <alignment vertical="center"/>
    </xf>
    <xf numFmtId="0" fontId="14" fillId="0" borderId="6" xfId="0" applyFont="1" applyBorder="1">
      <alignment vertical="center"/>
    </xf>
    <xf numFmtId="49" fontId="13" fillId="0" borderId="6" xfId="0" applyNumberFormat="1" applyFont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49" fontId="12" fillId="0" borderId="12" xfId="0" applyNumberFormat="1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>
      <alignment vertical="center"/>
    </xf>
    <xf numFmtId="0" fontId="12" fillId="0" borderId="12" xfId="0" applyFont="1" applyBorder="1" applyAlignment="1">
      <alignment horizontal="left" vertical="center"/>
    </xf>
    <xf numFmtId="49" fontId="12" fillId="0" borderId="13" xfId="0" applyNumberFormat="1" applyFont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12" fillId="0" borderId="13" xfId="0" applyFont="1" applyBorder="1" applyAlignment="1">
      <alignment horizontal="left" vertical="center"/>
    </xf>
    <xf numFmtId="49" fontId="12" fillId="0" borderId="14" xfId="0" applyNumberFormat="1" applyFont="1" applyBorder="1">
      <alignment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2" fillId="0" borderId="1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12" fillId="0" borderId="10" xfId="0" applyNumberFormat="1" applyFont="1" applyBorder="1">
      <alignment vertical="center"/>
    </xf>
    <xf numFmtId="0" fontId="13" fillId="0" borderId="10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4" borderId="0" xfId="0" applyFont="1" applyFill="1" applyAlignment="1">
      <alignment horizontal="center" vertical="center"/>
    </xf>
    <xf numFmtId="49" fontId="15" fillId="4" borderId="0" xfId="0" applyNumberFormat="1" applyFont="1" applyFill="1" applyAlignment="1">
      <alignment horizontal="center" vertical="center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6" fillId="0" borderId="5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7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</cellXfs>
  <cellStyles count="3">
    <cellStyle name="Normal 2 4 3 2 3" xfId="1" xr:uid="{00000000-0005-0000-0000-000000000000}"/>
    <cellStyle name="표준" xfId="0" builtinId="0"/>
    <cellStyle name="표준 5" xfId="2" xr:uid="{9BC3B886-56DE-4B1F-8BF4-537F837BB1DE}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37"/>
  <sheetViews>
    <sheetView tabSelected="1" zoomScale="85" zoomScaleNormal="85" workbookViewId="0">
      <pane xSplit="3" ySplit="3" topLeftCell="D4" activePane="bottomRight" state="frozen"/>
      <selection activeCell="D553" sqref="D553"/>
      <selection pane="topRight" activeCell="D553" sqref="D553"/>
      <selection pane="bottomLeft" activeCell="D553" sqref="D553"/>
      <selection pane="bottomRight" activeCell="H16" sqref="H16"/>
    </sheetView>
  </sheetViews>
  <sheetFormatPr defaultColWidth="8.625" defaultRowHeight="12"/>
  <cols>
    <col min="1" max="1" width="8.625" style="3"/>
    <col min="2" max="2" width="8.625" style="41"/>
    <col min="3" max="3" width="19.625" style="3" customWidth="1"/>
    <col min="4" max="4" width="55.125" style="3" customWidth="1"/>
    <col min="5" max="5" width="8.625" style="39" customWidth="1"/>
    <col min="6" max="6" width="12.875" style="3" customWidth="1"/>
    <col min="7" max="7" width="40.5" style="3" customWidth="1"/>
    <col min="8" max="8" width="37" style="3" customWidth="1"/>
    <col min="9" max="16384" width="8.625" style="3"/>
  </cols>
  <sheetData>
    <row r="1" spans="1:8" s="1" customFormat="1" ht="19.5">
      <c r="A1" s="153" t="s">
        <v>575</v>
      </c>
      <c r="B1" s="153"/>
      <c r="C1" s="153"/>
      <c r="D1" s="153"/>
      <c r="E1" s="153"/>
      <c r="F1" s="153"/>
      <c r="G1" s="153"/>
    </row>
    <row r="3" spans="1: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>
      <c r="A4" s="154" t="s">
        <v>8</v>
      </c>
      <c r="B4" s="156" t="s">
        <v>9</v>
      </c>
      <c r="C4" s="4"/>
      <c r="D4" s="4"/>
      <c r="E4" s="5"/>
      <c r="F4" s="5">
        <v>-7</v>
      </c>
      <c r="G4" s="6" t="s">
        <v>10</v>
      </c>
    </row>
    <row r="5" spans="1:8">
      <c r="A5" s="155"/>
      <c r="B5" s="156"/>
      <c r="C5" s="7"/>
      <c r="D5" s="7"/>
      <c r="E5" s="8"/>
      <c r="F5" s="8">
        <v>-8</v>
      </c>
      <c r="G5" s="9" t="s">
        <v>11</v>
      </c>
    </row>
    <row r="6" spans="1:8">
      <c r="A6" s="155"/>
      <c r="B6" s="156"/>
      <c r="C6" s="10"/>
      <c r="D6" s="10"/>
      <c r="E6" s="11"/>
      <c r="F6" s="11">
        <v>-9</v>
      </c>
      <c r="G6" s="12" t="s">
        <v>12</v>
      </c>
    </row>
    <row r="7" spans="1:8">
      <c r="A7" s="155"/>
      <c r="B7" s="13" t="s">
        <v>13</v>
      </c>
      <c r="C7" s="14" t="s">
        <v>14</v>
      </c>
      <c r="D7" s="14" t="s">
        <v>15</v>
      </c>
      <c r="E7" s="5" t="s">
        <v>16</v>
      </c>
      <c r="F7" s="5"/>
      <c r="G7" s="6"/>
    </row>
    <row r="8" spans="1:8">
      <c r="A8" s="155"/>
      <c r="B8" s="156" t="s">
        <v>17</v>
      </c>
      <c r="C8" s="15" t="s">
        <v>845</v>
      </c>
      <c r="D8" s="15" t="s">
        <v>847</v>
      </c>
      <c r="E8" s="5" t="s">
        <v>38</v>
      </c>
      <c r="F8" s="5">
        <v>11</v>
      </c>
      <c r="G8" s="6" t="s">
        <v>19</v>
      </c>
    </row>
    <row r="9" spans="1:8">
      <c r="A9" s="155"/>
      <c r="B9" s="156"/>
      <c r="C9" s="16"/>
      <c r="D9" s="16"/>
      <c r="E9" s="8"/>
      <c r="F9" s="8">
        <v>21</v>
      </c>
      <c r="G9" s="9" t="s">
        <v>20</v>
      </c>
    </row>
    <row r="10" spans="1:8">
      <c r="A10" s="155"/>
      <c r="B10" s="156"/>
      <c r="C10" s="16"/>
      <c r="D10" s="16"/>
      <c r="E10" s="8"/>
      <c r="F10" s="8">
        <v>22</v>
      </c>
      <c r="G10" s="9" t="s">
        <v>21</v>
      </c>
    </row>
    <row r="11" spans="1:8">
      <c r="A11" s="155"/>
      <c r="B11" s="156"/>
      <c r="C11" s="16"/>
      <c r="D11" s="16"/>
      <c r="E11" s="8"/>
      <c r="F11" s="8">
        <v>23</v>
      </c>
      <c r="G11" s="9" t="s">
        <v>22</v>
      </c>
    </row>
    <row r="12" spans="1:8">
      <c r="A12" s="155"/>
      <c r="B12" s="156"/>
      <c r="C12" s="16"/>
      <c r="D12" s="16"/>
      <c r="E12" s="8"/>
      <c r="F12" s="8">
        <v>24</v>
      </c>
      <c r="G12" s="9" t="s">
        <v>23</v>
      </c>
    </row>
    <row r="13" spans="1:8">
      <c r="A13" s="155"/>
      <c r="B13" s="156"/>
      <c r="C13" s="16"/>
      <c r="D13" s="16"/>
      <c r="E13" s="8"/>
      <c r="F13" s="8">
        <v>25</v>
      </c>
      <c r="G13" s="9" t="s">
        <v>24</v>
      </c>
    </row>
    <row r="14" spans="1:8">
      <c r="A14" s="155"/>
      <c r="B14" s="156"/>
      <c r="C14" s="16"/>
      <c r="D14" s="16"/>
      <c r="E14" s="8"/>
      <c r="F14" s="8">
        <v>26</v>
      </c>
      <c r="G14" s="9" t="s">
        <v>25</v>
      </c>
    </row>
    <row r="15" spans="1:8">
      <c r="A15" s="155"/>
      <c r="B15" s="156"/>
      <c r="C15" s="16"/>
      <c r="D15" s="16"/>
      <c r="E15" s="8"/>
      <c r="F15" s="8">
        <v>29</v>
      </c>
      <c r="G15" s="9" t="s">
        <v>26</v>
      </c>
    </row>
    <row r="16" spans="1:8">
      <c r="A16" s="155"/>
      <c r="B16" s="156"/>
      <c r="C16" s="16"/>
      <c r="D16" s="16"/>
      <c r="E16" s="8"/>
      <c r="F16" s="8">
        <v>31</v>
      </c>
      <c r="G16" s="9" t="s">
        <v>27</v>
      </c>
    </row>
    <row r="17" spans="1:7">
      <c r="A17" s="155"/>
      <c r="B17" s="156"/>
      <c r="C17" s="16"/>
      <c r="D17" s="16"/>
      <c r="E17" s="8"/>
      <c r="F17" s="8">
        <v>32</v>
      </c>
      <c r="G17" s="9" t="s">
        <v>28</v>
      </c>
    </row>
    <row r="18" spans="1:7">
      <c r="A18" s="155"/>
      <c r="B18" s="156"/>
      <c r="C18" s="16"/>
      <c r="D18" s="16"/>
      <c r="E18" s="8"/>
      <c r="F18" s="8">
        <v>33</v>
      </c>
      <c r="G18" s="9" t="s">
        <v>29</v>
      </c>
    </row>
    <row r="19" spans="1:7">
      <c r="A19" s="155"/>
      <c r="B19" s="156"/>
      <c r="C19" s="16"/>
      <c r="D19" s="16"/>
      <c r="E19" s="8"/>
      <c r="F19" s="8">
        <v>34</v>
      </c>
      <c r="G19" s="9" t="s">
        <v>30</v>
      </c>
    </row>
    <row r="20" spans="1:7">
      <c r="A20" s="155"/>
      <c r="B20" s="156"/>
      <c r="C20" s="16"/>
      <c r="D20" s="16"/>
      <c r="E20" s="8"/>
      <c r="F20" s="8">
        <v>35</v>
      </c>
      <c r="G20" s="9" t="s">
        <v>31</v>
      </c>
    </row>
    <row r="21" spans="1:7">
      <c r="A21" s="155"/>
      <c r="B21" s="156"/>
      <c r="C21" s="16"/>
      <c r="D21" s="16"/>
      <c r="E21" s="8"/>
      <c r="F21" s="8">
        <v>36</v>
      </c>
      <c r="G21" s="9" t="s">
        <v>32</v>
      </c>
    </row>
    <row r="22" spans="1:7">
      <c r="A22" s="155"/>
      <c r="B22" s="156"/>
      <c r="C22" s="16"/>
      <c r="D22" s="16"/>
      <c r="E22" s="8"/>
      <c r="F22" s="8">
        <v>37</v>
      </c>
      <c r="G22" s="9" t="s">
        <v>33</v>
      </c>
    </row>
    <row r="23" spans="1:7">
      <c r="A23" s="155"/>
      <c r="B23" s="156"/>
      <c r="C23" s="16"/>
      <c r="D23" s="16"/>
      <c r="E23" s="8"/>
      <c r="F23" s="8">
        <v>38</v>
      </c>
      <c r="G23" s="9" t="s">
        <v>34</v>
      </c>
    </row>
    <row r="24" spans="1:7">
      <c r="A24" s="155"/>
      <c r="B24" s="156"/>
      <c r="C24" s="17"/>
      <c r="D24" s="17"/>
      <c r="E24" s="11"/>
      <c r="F24" s="11">
        <v>39</v>
      </c>
      <c r="G24" s="12" t="s">
        <v>35</v>
      </c>
    </row>
    <row r="25" spans="1:7">
      <c r="A25" s="155"/>
      <c r="B25" s="13" t="s">
        <v>36</v>
      </c>
      <c r="C25" s="16" t="s">
        <v>846</v>
      </c>
      <c r="D25" s="16" t="s">
        <v>37</v>
      </c>
      <c r="E25" s="8" t="s">
        <v>38</v>
      </c>
      <c r="F25" s="8"/>
      <c r="G25" s="9"/>
    </row>
    <row r="26" spans="1:7">
      <c r="A26" s="157" t="s">
        <v>39</v>
      </c>
      <c r="B26" s="135" t="s">
        <v>40</v>
      </c>
      <c r="C26" s="4" t="s">
        <v>848</v>
      </c>
      <c r="D26" s="14" t="s">
        <v>849</v>
      </c>
      <c r="E26" s="5" t="s">
        <v>38</v>
      </c>
      <c r="F26" s="5">
        <v>1</v>
      </c>
      <c r="G26" s="6" t="s">
        <v>41</v>
      </c>
    </row>
    <row r="27" spans="1:7">
      <c r="A27" s="157"/>
      <c r="B27" s="136"/>
      <c r="C27" s="7"/>
      <c r="D27" s="18"/>
      <c r="E27" s="8"/>
      <c r="F27" s="8">
        <v>2</v>
      </c>
      <c r="G27" s="9" t="s">
        <v>42</v>
      </c>
    </row>
    <row r="28" spans="1:7">
      <c r="A28" s="157"/>
      <c r="B28" s="136"/>
      <c r="C28" s="7"/>
      <c r="D28" s="18"/>
      <c r="E28" s="8"/>
      <c r="F28" s="8">
        <v>3</v>
      </c>
      <c r="G28" s="9" t="s">
        <v>43</v>
      </c>
    </row>
    <row r="29" spans="1:7">
      <c r="A29" s="157"/>
      <c r="B29" s="136"/>
      <c r="C29" s="7"/>
      <c r="D29" s="18"/>
      <c r="E29" s="8"/>
      <c r="F29" s="8">
        <v>4</v>
      </c>
      <c r="G29" s="9" t="s">
        <v>44</v>
      </c>
    </row>
    <row r="30" spans="1:7">
      <c r="A30" s="157"/>
      <c r="B30" s="136"/>
      <c r="C30" s="7"/>
      <c r="D30" s="18"/>
      <c r="E30" s="8"/>
      <c r="F30" s="8">
        <v>5</v>
      </c>
      <c r="G30" s="9" t="s">
        <v>45</v>
      </c>
    </row>
    <row r="31" spans="1:7">
      <c r="A31" s="157"/>
      <c r="B31" s="136"/>
      <c r="C31" s="7"/>
      <c r="D31" s="18"/>
      <c r="E31" s="8"/>
      <c r="F31" s="8">
        <v>6</v>
      </c>
      <c r="G31" s="9" t="s">
        <v>46</v>
      </c>
    </row>
    <row r="32" spans="1:7">
      <c r="A32" s="157"/>
      <c r="B32" s="136"/>
      <c r="C32" s="7"/>
      <c r="D32" s="18"/>
      <c r="E32" s="8"/>
      <c r="F32" s="8">
        <v>7</v>
      </c>
      <c r="G32" s="9" t="s">
        <v>47</v>
      </c>
    </row>
    <row r="33" spans="1:8">
      <c r="A33" s="157"/>
      <c r="B33" s="136"/>
      <c r="C33" s="7"/>
      <c r="D33" s="18"/>
      <c r="E33" s="8"/>
      <c r="F33" s="8">
        <v>8</v>
      </c>
      <c r="G33" s="9" t="s">
        <v>48</v>
      </c>
    </row>
    <row r="34" spans="1:8">
      <c r="A34" s="157"/>
      <c r="B34" s="136"/>
      <c r="C34" s="7"/>
      <c r="D34" s="18"/>
      <c r="E34" s="8"/>
      <c r="F34" s="8">
        <v>9</v>
      </c>
      <c r="G34" s="9" t="s">
        <v>49</v>
      </c>
    </row>
    <row r="35" spans="1:8">
      <c r="A35" s="157"/>
      <c r="B35" s="136"/>
      <c r="C35" s="7"/>
      <c r="D35" s="18"/>
      <c r="E35" s="8"/>
      <c r="F35" s="8">
        <v>10</v>
      </c>
      <c r="G35" s="9" t="s">
        <v>50</v>
      </c>
    </row>
    <row r="36" spans="1:8">
      <c r="A36" s="157"/>
      <c r="B36" s="136"/>
      <c r="C36" s="4" t="s">
        <v>850</v>
      </c>
      <c r="D36" s="14" t="s">
        <v>851</v>
      </c>
      <c r="E36" s="19" t="s">
        <v>38</v>
      </c>
      <c r="F36" s="19">
        <v>1</v>
      </c>
      <c r="G36" s="20" t="s">
        <v>51</v>
      </c>
    </row>
    <row r="37" spans="1:8">
      <c r="A37" s="157"/>
      <c r="B37" s="136"/>
      <c r="C37" s="18"/>
      <c r="D37" s="18"/>
      <c r="E37" s="21"/>
      <c r="F37" s="21">
        <v>2</v>
      </c>
      <c r="G37" s="22" t="s">
        <v>852</v>
      </c>
    </row>
    <row r="38" spans="1:8">
      <c r="A38" s="157"/>
      <c r="B38" s="136"/>
      <c r="C38" s="23"/>
      <c r="D38" s="23"/>
      <c r="E38" s="24"/>
      <c r="F38" s="24">
        <v>3</v>
      </c>
      <c r="G38" s="25" t="s">
        <v>46</v>
      </c>
    </row>
    <row r="39" spans="1:8">
      <c r="A39" s="157"/>
      <c r="B39" s="136"/>
      <c r="C39" s="26" t="s">
        <v>853</v>
      </c>
      <c r="D39" s="27" t="s">
        <v>854</v>
      </c>
      <c r="E39" s="28" t="s">
        <v>38</v>
      </c>
      <c r="F39" s="28" t="s">
        <v>855</v>
      </c>
      <c r="G39" s="29"/>
    </row>
    <row r="40" spans="1:8">
      <c r="A40" s="157"/>
      <c r="B40" s="136"/>
      <c r="C40" s="26" t="s">
        <v>856</v>
      </c>
      <c r="D40" s="27" t="s">
        <v>857</v>
      </c>
      <c r="E40" s="28" t="s">
        <v>38</v>
      </c>
      <c r="F40" s="28" t="s">
        <v>91</v>
      </c>
      <c r="G40" s="29" t="s">
        <v>53</v>
      </c>
    </row>
    <row r="41" spans="1:8">
      <c r="A41" s="157"/>
      <c r="B41" s="136"/>
      <c r="C41" s="26" t="s">
        <v>858</v>
      </c>
      <c r="D41" s="27" t="s">
        <v>859</v>
      </c>
      <c r="E41" s="28" t="s">
        <v>38</v>
      </c>
      <c r="F41" s="28" t="s">
        <v>91</v>
      </c>
      <c r="G41" s="29" t="s">
        <v>53</v>
      </c>
    </row>
    <row r="42" spans="1:8">
      <c r="A42" s="157"/>
      <c r="B42" s="136"/>
      <c r="C42" s="26" t="s">
        <v>860</v>
      </c>
      <c r="D42" s="27" t="s">
        <v>861</v>
      </c>
      <c r="E42" s="28" t="s">
        <v>38</v>
      </c>
      <c r="F42" s="28" t="s">
        <v>91</v>
      </c>
      <c r="G42" s="29" t="s">
        <v>53</v>
      </c>
    </row>
    <row r="43" spans="1:8">
      <c r="A43" s="157"/>
      <c r="B43" s="136"/>
      <c r="C43" s="4" t="s">
        <v>862</v>
      </c>
      <c r="D43" s="14" t="s">
        <v>863</v>
      </c>
      <c r="E43" s="19" t="s">
        <v>38</v>
      </c>
      <c r="F43" s="19">
        <v>1</v>
      </c>
      <c r="G43" s="20" t="s">
        <v>864</v>
      </c>
      <c r="H43" s="139" t="s">
        <v>930</v>
      </c>
    </row>
    <row r="44" spans="1:8">
      <c r="A44" s="157"/>
      <c r="B44" s="136"/>
      <c r="C44" s="23"/>
      <c r="D44" s="23"/>
      <c r="E44" s="24"/>
      <c r="F44" s="24">
        <v>2</v>
      </c>
      <c r="G44" s="25" t="s">
        <v>865</v>
      </c>
      <c r="H44" s="139"/>
    </row>
    <row r="45" spans="1:8">
      <c r="A45" s="157"/>
      <c r="B45" s="136"/>
      <c r="C45" s="23" t="s">
        <v>866</v>
      </c>
      <c r="D45" s="23" t="s">
        <v>867</v>
      </c>
      <c r="E45" s="24" t="s">
        <v>38</v>
      </c>
      <c r="F45" s="24" t="s">
        <v>855</v>
      </c>
      <c r="G45" s="25"/>
      <c r="H45" s="139"/>
    </row>
    <row r="46" spans="1:8">
      <c r="A46" s="157"/>
      <c r="B46" s="136"/>
      <c r="C46" s="26" t="s">
        <v>868</v>
      </c>
      <c r="D46" s="27" t="s">
        <v>869</v>
      </c>
      <c r="E46" s="28" t="s">
        <v>38</v>
      </c>
      <c r="F46" s="28" t="s">
        <v>855</v>
      </c>
      <c r="G46" s="29"/>
      <c r="H46" s="139"/>
    </row>
    <row r="47" spans="1:8">
      <c r="A47" s="157"/>
      <c r="B47" s="136"/>
      <c r="C47" s="26" t="s">
        <v>870</v>
      </c>
      <c r="D47" s="27" t="s">
        <v>871</v>
      </c>
      <c r="E47" s="28" t="s">
        <v>38</v>
      </c>
      <c r="F47" s="28" t="s">
        <v>855</v>
      </c>
      <c r="G47" s="29"/>
      <c r="H47" s="139"/>
    </row>
    <row r="48" spans="1:8">
      <c r="A48" s="157"/>
      <c r="B48" s="136"/>
      <c r="C48" s="4" t="s">
        <v>872</v>
      </c>
      <c r="D48" s="14" t="s">
        <v>873</v>
      </c>
      <c r="E48" s="5" t="s">
        <v>38</v>
      </c>
      <c r="F48" s="5">
        <v>1</v>
      </c>
      <c r="G48" s="6" t="s">
        <v>56</v>
      </c>
    </row>
    <row r="49" spans="1:7">
      <c r="A49" s="157"/>
      <c r="B49" s="136"/>
      <c r="C49" s="7"/>
      <c r="D49" s="18"/>
      <c r="E49" s="8"/>
      <c r="F49" s="8">
        <v>2</v>
      </c>
      <c r="G49" s="9" t="s">
        <v>57</v>
      </c>
    </row>
    <row r="50" spans="1:7">
      <c r="A50" s="157"/>
      <c r="B50" s="136"/>
      <c r="C50" s="7"/>
      <c r="D50" s="18"/>
      <c r="E50" s="8"/>
      <c r="F50" s="8">
        <v>3</v>
      </c>
      <c r="G50" s="9" t="s">
        <v>58</v>
      </c>
    </row>
    <row r="51" spans="1:7">
      <c r="A51" s="157"/>
      <c r="B51" s="136"/>
      <c r="C51" s="7"/>
      <c r="D51" s="18"/>
      <c r="E51" s="8"/>
      <c r="F51" s="8">
        <v>4</v>
      </c>
      <c r="G51" s="9" t="s">
        <v>59</v>
      </c>
    </row>
    <row r="52" spans="1:7">
      <c r="A52" s="157"/>
      <c r="B52" s="136"/>
      <c r="C52" s="10"/>
      <c r="D52" s="23"/>
      <c r="E52" s="11"/>
      <c r="F52" s="11">
        <v>5</v>
      </c>
      <c r="G52" s="12" t="s">
        <v>60</v>
      </c>
    </row>
    <row r="53" spans="1:7">
      <c r="A53" s="157"/>
      <c r="B53" s="136"/>
      <c r="C53" s="26" t="s">
        <v>874</v>
      </c>
      <c r="D53" s="27" t="s">
        <v>875</v>
      </c>
      <c r="E53" s="28" t="s">
        <v>38</v>
      </c>
      <c r="F53" s="28" t="s">
        <v>77</v>
      </c>
      <c r="G53" s="29"/>
    </row>
    <row r="54" spans="1:7">
      <c r="A54" s="157"/>
      <c r="B54" s="136"/>
      <c r="C54" s="4" t="s">
        <v>876</v>
      </c>
      <c r="D54" s="14" t="s">
        <v>877</v>
      </c>
      <c r="E54" s="5" t="s">
        <v>38</v>
      </c>
      <c r="F54" s="5">
        <v>1</v>
      </c>
      <c r="G54" s="6" t="s">
        <v>61</v>
      </c>
    </row>
    <row r="55" spans="1:7">
      <c r="A55" s="157"/>
      <c r="B55" s="136"/>
      <c r="C55" s="7"/>
      <c r="D55" s="18"/>
      <c r="E55" s="8"/>
      <c r="F55" s="8">
        <v>2</v>
      </c>
      <c r="G55" s="9" t="s">
        <v>62</v>
      </c>
    </row>
    <row r="56" spans="1:7">
      <c r="A56" s="157"/>
      <c r="B56" s="136"/>
      <c r="C56" s="7"/>
      <c r="D56" s="18"/>
      <c r="E56" s="8"/>
      <c r="F56" s="8">
        <v>3</v>
      </c>
      <c r="G56" s="9" t="s">
        <v>63</v>
      </c>
    </row>
    <row r="57" spans="1:7">
      <c r="A57" s="157"/>
      <c r="B57" s="136"/>
      <c r="C57" s="7"/>
      <c r="D57" s="18"/>
      <c r="E57" s="8"/>
      <c r="F57" s="8">
        <v>4</v>
      </c>
      <c r="G57" s="9" t="s">
        <v>64</v>
      </c>
    </row>
    <row r="58" spans="1:7">
      <c r="A58" s="157"/>
      <c r="B58" s="136"/>
      <c r="C58" s="7"/>
      <c r="D58" s="18"/>
      <c r="E58" s="8"/>
      <c r="F58" s="8">
        <v>5</v>
      </c>
      <c r="G58" s="9" t="s">
        <v>65</v>
      </c>
    </row>
    <row r="59" spans="1:7">
      <c r="A59" s="157"/>
      <c r="B59" s="136"/>
      <c r="C59" s="7"/>
      <c r="D59" s="18"/>
      <c r="E59" s="8"/>
      <c r="F59" s="8">
        <v>6</v>
      </c>
      <c r="G59" s="9" t="s">
        <v>66</v>
      </c>
    </row>
    <row r="60" spans="1:7">
      <c r="A60" s="157"/>
      <c r="B60" s="136"/>
      <c r="C60" s="7"/>
      <c r="D60" s="18"/>
      <c r="E60" s="8"/>
      <c r="F60" s="8">
        <v>7</v>
      </c>
      <c r="G60" s="9" t="s">
        <v>67</v>
      </c>
    </row>
    <row r="61" spans="1:7">
      <c r="A61" s="157"/>
      <c r="B61" s="136"/>
      <c r="C61" s="10"/>
      <c r="D61" s="23"/>
      <c r="E61" s="11"/>
      <c r="F61" s="11">
        <v>8</v>
      </c>
      <c r="G61" s="12" t="s">
        <v>68</v>
      </c>
    </row>
    <row r="62" spans="1:7">
      <c r="A62" s="157"/>
      <c r="B62" s="136"/>
      <c r="C62" s="26" t="s">
        <v>878</v>
      </c>
      <c r="D62" s="27" t="s">
        <v>69</v>
      </c>
      <c r="E62" s="28" t="s">
        <v>38</v>
      </c>
      <c r="F62" s="28" t="s">
        <v>199</v>
      </c>
      <c r="G62" s="29"/>
    </row>
    <row r="63" spans="1:7">
      <c r="A63" s="157"/>
      <c r="B63" s="136"/>
      <c r="C63" s="4" t="s">
        <v>879</v>
      </c>
      <c r="D63" s="14" t="s">
        <v>880</v>
      </c>
      <c r="E63" s="5" t="s">
        <v>38</v>
      </c>
      <c r="F63" s="5">
        <v>1</v>
      </c>
      <c r="G63" s="6" t="s">
        <v>881</v>
      </c>
    </row>
    <row r="64" spans="1:7">
      <c r="A64" s="157"/>
      <c r="B64" s="136"/>
      <c r="C64" s="7"/>
      <c r="D64" s="18"/>
      <c r="E64" s="8"/>
      <c r="F64" s="8">
        <v>2</v>
      </c>
      <c r="G64" s="9" t="s">
        <v>882</v>
      </c>
    </row>
    <row r="65" spans="1:7">
      <c r="A65" s="157"/>
      <c r="B65" s="136"/>
      <c r="C65" s="7"/>
      <c r="D65" s="18"/>
      <c r="E65" s="8"/>
      <c r="F65" s="8">
        <v>3</v>
      </c>
      <c r="G65" s="9" t="s">
        <v>883</v>
      </c>
    </row>
    <row r="66" spans="1:7">
      <c r="A66" s="157"/>
      <c r="B66" s="136"/>
      <c r="C66" s="7"/>
      <c r="D66" s="18"/>
      <c r="E66" s="8"/>
      <c r="F66" s="8">
        <v>4</v>
      </c>
      <c r="G66" s="9" t="s">
        <v>884</v>
      </c>
    </row>
    <row r="67" spans="1:7">
      <c r="A67" s="157"/>
      <c r="B67" s="136"/>
      <c r="C67" s="7"/>
      <c r="D67" s="18"/>
      <c r="E67" s="8"/>
      <c r="F67" s="8">
        <v>5</v>
      </c>
      <c r="G67" s="9" t="s">
        <v>885</v>
      </c>
    </row>
    <row r="68" spans="1:7">
      <c r="A68" s="157"/>
      <c r="B68" s="136"/>
      <c r="C68" s="10"/>
      <c r="D68" s="23"/>
      <c r="E68" s="11"/>
      <c r="F68" s="11">
        <v>6</v>
      </c>
      <c r="G68" s="12" t="s">
        <v>886</v>
      </c>
    </row>
    <row r="69" spans="1:7">
      <c r="A69" s="157"/>
      <c r="B69" s="136"/>
      <c r="C69" s="26" t="s">
        <v>887</v>
      </c>
      <c r="D69" s="27" t="s">
        <v>70</v>
      </c>
      <c r="E69" s="28" t="s">
        <v>38</v>
      </c>
      <c r="F69" s="30" t="s">
        <v>888</v>
      </c>
      <c r="G69" s="29"/>
    </row>
    <row r="70" spans="1:7">
      <c r="A70" s="157"/>
      <c r="B70" s="136"/>
      <c r="C70" s="4" t="s">
        <v>889</v>
      </c>
      <c r="D70" s="14" t="s">
        <v>71</v>
      </c>
      <c r="E70" s="5" t="s">
        <v>38</v>
      </c>
      <c r="F70" s="31">
        <v>1</v>
      </c>
      <c r="G70" s="6" t="s">
        <v>72</v>
      </c>
    </row>
    <row r="71" spans="1:7">
      <c r="A71" s="157"/>
      <c r="B71" s="136"/>
      <c r="C71" s="7"/>
      <c r="D71" s="18"/>
      <c r="E71" s="8"/>
      <c r="F71" s="32">
        <v>2</v>
      </c>
      <c r="G71" s="9" t="s">
        <v>73</v>
      </c>
    </row>
    <row r="72" spans="1:7">
      <c r="A72" s="157"/>
      <c r="B72" s="136"/>
      <c r="C72" s="7"/>
      <c r="D72" s="18"/>
      <c r="E72" s="8"/>
      <c r="F72" s="32">
        <v>3</v>
      </c>
      <c r="G72" s="9" t="s">
        <v>74</v>
      </c>
    </row>
    <row r="73" spans="1:7">
      <c r="A73" s="157"/>
      <c r="B73" s="136"/>
      <c r="C73" s="7"/>
      <c r="D73" s="18"/>
      <c r="E73" s="8"/>
      <c r="F73" s="32">
        <v>4</v>
      </c>
      <c r="G73" s="9" t="s">
        <v>75</v>
      </c>
    </row>
    <row r="74" spans="1:7">
      <c r="A74" s="157"/>
      <c r="B74" s="136"/>
      <c r="C74" s="10"/>
      <c r="D74" s="23"/>
      <c r="E74" s="11"/>
      <c r="F74" s="33">
        <v>5</v>
      </c>
      <c r="G74" s="12" t="s">
        <v>76</v>
      </c>
    </row>
    <row r="75" spans="1:7">
      <c r="A75" s="157"/>
      <c r="B75" s="136"/>
      <c r="C75" s="26" t="s">
        <v>890</v>
      </c>
      <c r="D75" s="27" t="s">
        <v>891</v>
      </c>
      <c r="E75" s="28" t="s">
        <v>38</v>
      </c>
      <c r="F75" s="28" t="s">
        <v>77</v>
      </c>
      <c r="G75" s="29"/>
    </row>
    <row r="76" spans="1:7">
      <c r="A76" s="157"/>
      <c r="B76" s="136"/>
      <c r="C76" s="4" t="s">
        <v>892</v>
      </c>
      <c r="D76" s="14" t="s">
        <v>893</v>
      </c>
      <c r="E76" s="5" t="s">
        <v>38</v>
      </c>
      <c r="F76" s="5">
        <v>1</v>
      </c>
      <c r="G76" s="6" t="s">
        <v>894</v>
      </c>
    </row>
    <row r="77" spans="1:7">
      <c r="A77" s="157"/>
      <c r="B77" s="136"/>
      <c r="C77" s="7"/>
      <c r="D77" s="18"/>
      <c r="E77" s="8"/>
      <c r="F77" s="8">
        <v>2</v>
      </c>
      <c r="G77" s="9" t="s">
        <v>895</v>
      </c>
    </row>
    <row r="78" spans="1:7">
      <c r="A78" s="157"/>
      <c r="B78" s="136"/>
      <c r="C78" s="7"/>
      <c r="D78" s="18"/>
      <c r="E78" s="8"/>
      <c r="F78" s="8">
        <v>3</v>
      </c>
      <c r="G78" s="9" t="s">
        <v>896</v>
      </c>
    </row>
    <row r="79" spans="1:7">
      <c r="A79" s="157"/>
      <c r="B79" s="136"/>
      <c r="C79" s="10"/>
      <c r="D79" s="23"/>
      <c r="E79" s="11"/>
      <c r="F79" s="11">
        <v>4</v>
      </c>
      <c r="G79" s="12" t="s">
        <v>897</v>
      </c>
    </row>
    <row r="80" spans="1:7">
      <c r="A80" s="157"/>
      <c r="B80" s="136"/>
      <c r="C80" s="26" t="s">
        <v>898</v>
      </c>
      <c r="D80" s="27" t="s">
        <v>899</v>
      </c>
      <c r="E80" s="28" t="s">
        <v>38</v>
      </c>
      <c r="F80" s="28" t="s">
        <v>77</v>
      </c>
      <c r="G80" s="29"/>
    </row>
    <row r="81" spans="1:8">
      <c r="A81" s="157"/>
      <c r="B81" s="136"/>
      <c r="C81" s="26" t="s">
        <v>900</v>
      </c>
      <c r="D81" s="27" t="s">
        <v>901</v>
      </c>
      <c r="E81" s="28" t="s">
        <v>38</v>
      </c>
      <c r="F81" s="28" t="s">
        <v>77</v>
      </c>
      <c r="G81" s="29"/>
    </row>
    <row r="82" spans="1:8">
      <c r="A82" s="157"/>
      <c r="B82" s="136"/>
      <c r="C82" s="26" t="s">
        <v>902</v>
      </c>
      <c r="D82" s="27" t="s">
        <v>903</v>
      </c>
      <c r="E82" s="28" t="s">
        <v>38</v>
      </c>
      <c r="F82" s="28" t="s">
        <v>77</v>
      </c>
      <c r="G82" s="29"/>
    </row>
    <row r="83" spans="1:8">
      <c r="A83" s="157"/>
      <c r="B83" s="136"/>
      <c r="C83" s="26" t="s">
        <v>904</v>
      </c>
      <c r="D83" s="27" t="s">
        <v>905</v>
      </c>
      <c r="E83" s="28" t="s">
        <v>38</v>
      </c>
      <c r="F83" s="28" t="s">
        <v>77</v>
      </c>
      <c r="G83" s="29"/>
    </row>
    <row r="84" spans="1:8">
      <c r="A84" s="157"/>
      <c r="B84" s="136"/>
      <c r="C84" s="4" t="s">
        <v>906</v>
      </c>
      <c r="D84" s="14" t="s">
        <v>907</v>
      </c>
      <c r="E84" s="19" t="s">
        <v>38</v>
      </c>
      <c r="F84" s="19">
        <v>1</v>
      </c>
      <c r="G84" s="20" t="s">
        <v>908</v>
      </c>
      <c r="H84" s="139" t="s">
        <v>1014</v>
      </c>
    </row>
    <row r="85" spans="1:8">
      <c r="A85" s="157"/>
      <c r="B85" s="136"/>
      <c r="C85" s="23"/>
      <c r="D85" s="23"/>
      <c r="E85" s="24"/>
      <c r="F85" s="24">
        <v>2</v>
      </c>
      <c r="G85" s="25" t="s">
        <v>909</v>
      </c>
      <c r="H85" s="139"/>
    </row>
    <row r="86" spans="1:8">
      <c r="A86" s="157"/>
      <c r="B86" s="136"/>
      <c r="C86" s="4" t="s">
        <v>910</v>
      </c>
      <c r="D86" s="14" t="s">
        <v>920</v>
      </c>
      <c r="E86" s="19" t="s">
        <v>38</v>
      </c>
      <c r="F86" s="28" t="s">
        <v>91</v>
      </c>
      <c r="G86" s="29" t="s">
        <v>53</v>
      </c>
      <c r="H86" s="139"/>
    </row>
    <row r="87" spans="1:8">
      <c r="A87" s="157"/>
      <c r="B87" s="136"/>
      <c r="C87" s="26" t="s">
        <v>911</v>
      </c>
      <c r="D87" s="27" t="s">
        <v>921</v>
      </c>
      <c r="E87" s="28" t="s">
        <v>38</v>
      </c>
      <c r="F87" s="28" t="s">
        <v>77</v>
      </c>
      <c r="G87" s="29"/>
      <c r="H87" s="139"/>
    </row>
    <row r="88" spans="1:8">
      <c r="A88" s="157"/>
      <c r="B88" s="136"/>
      <c r="C88" s="26" t="s">
        <v>912</v>
      </c>
      <c r="D88" s="27" t="s">
        <v>922</v>
      </c>
      <c r="E88" s="28" t="s">
        <v>38</v>
      </c>
      <c r="F88" s="28" t="s">
        <v>77</v>
      </c>
      <c r="G88" s="29"/>
      <c r="H88" s="139"/>
    </row>
    <row r="89" spans="1:8">
      <c r="A89" s="157"/>
      <c r="B89" s="136"/>
      <c r="C89" s="4" t="s">
        <v>913</v>
      </c>
      <c r="D89" s="14" t="s">
        <v>923</v>
      </c>
      <c r="E89" s="19" t="s">
        <v>38</v>
      </c>
      <c r="F89" s="28" t="s">
        <v>91</v>
      </c>
      <c r="G89" s="29" t="s">
        <v>53</v>
      </c>
      <c r="H89" s="139"/>
    </row>
    <row r="90" spans="1:8">
      <c r="A90" s="157"/>
      <c r="B90" s="136"/>
      <c r="C90" s="26" t="s">
        <v>914</v>
      </c>
      <c r="D90" s="27" t="s">
        <v>924</v>
      </c>
      <c r="E90" s="28" t="s">
        <v>38</v>
      </c>
      <c r="F90" s="28" t="s">
        <v>77</v>
      </c>
      <c r="G90" s="29"/>
      <c r="H90" s="139"/>
    </row>
    <row r="91" spans="1:8">
      <c r="A91" s="157"/>
      <c r="B91" s="136"/>
      <c r="C91" s="26" t="s">
        <v>915</v>
      </c>
      <c r="D91" s="27" t="s">
        <v>925</v>
      </c>
      <c r="E91" s="28" t="s">
        <v>38</v>
      </c>
      <c r="F91" s="28" t="s">
        <v>77</v>
      </c>
      <c r="G91" s="29"/>
      <c r="H91" s="139"/>
    </row>
    <row r="92" spans="1:8">
      <c r="A92" s="157"/>
      <c r="B92" s="136"/>
      <c r="C92" s="4" t="s">
        <v>916</v>
      </c>
      <c r="D92" s="14" t="s">
        <v>926</v>
      </c>
      <c r="E92" s="19" t="s">
        <v>38</v>
      </c>
      <c r="F92" s="28" t="s">
        <v>91</v>
      </c>
      <c r="G92" s="29" t="s">
        <v>53</v>
      </c>
      <c r="H92" s="139"/>
    </row>
    <row r="93" spans="1:8">
      <c r="A93" s="157"/>
      <c r="B93" s="136"/>
      <c r="C93" s="26" t="s">
        <v>917</v>
      </c>
      <c r="D93" s="27" t="s">
        <v>927</v>
      </c>
      <c r="E93" s="28" t="s">
        <v>38</v>
      </c>
      <c r="F93" s="28" t="s">
        <v>77</v>
      </c>
      <c r="G93" s="29"/>
      <c r="H93" s="139"/>
    </row>
    <row r="94" spans="1:8">
      <c r="A94" s="157"/>
      <c r="B94" s="136"/>
      <c r="C94" s="4" t="s">
        <v>918</v>
      </c>
      <c r="D94" s="14" t="s">
        <v>928</v>
      </c>
      <c r="E94" s="19" t="s">
        <v>38</v>
      </c>
      <c r="F94" s="28" t="s">
        <v>91</v>
      </c>
      <c r="G94" s="29" t="s">
        <v>53</v>
      </c>
      <c r="H94" s="139"/>
    </row>
    <row r="95" spans="1:8">
      <c r="A95" s="157"/>
      <c r="B95" s="136"/>
      <c r="C95" s="26" t="s">
        <v>919</v>
      </c>
      <c r="D95" s="27" t="s">
        <v>929</v>
      </c>
      <c r="E95" s="28" t="s">
        <v>38</v>
      </c>
      <c r="F95" s="28" t="s">
        <v>77</v>
      </c>
      <c r="G95" s="29"/>
      <c r="H95" s="139"/>
    </row>
    <row r="96" spans="1:8">
      <c r="A96" s="157"/>
      <c r="B96" s="136"/>
      <c r="C96" s="4" t="s">
        <v>906</v>
      </c>
      <c r="D96" s="14" t="s">
        <v>907</v>
      </c>
      <c r="E96" s="19" t="s">
        <v>38</v>
      </c>
      <c r="F96" s="19">
        <v>1</v>
      </c>
      <c r="G96" s="20" t="s">
        <v>908</v>
      </c>
      <c r="H96" s="139"/>
    </row>
    <row r="97" spans="1:8">
      <c r="A97" s="157"/>
      <c r="B97" s="136"/>
      <c r="C97" s="23"/>
      <c r="D97" s="23"/>
      <c r="E97" s="24"/>
      <c r="F97" s="24">
        <v>2</v>
      </c>
      <c r="G97" s="25" t="s">
        <v>909</v>
      </c>
      <c r="H97" s="139"/>
    </row>
    <row r="98" spans="1:8">
      <c r="A98" s="157"/>
      <c r="B98" s="136"/>
      <c r="C98" s="4" t="s">
        <v>931</v>
      </c>
      <c r="D98" s="14" t="s">
        <v>79</v>
      </c>
      <c r="E98" s="5" t="s">
        <v>38</v>
      </c>
      <c r="F98" s="5">
        <v>1</v>
      </c>
      <c r="G98" s="6" t="s">
        <v>80</v>
      </c>
    </row>
    <row r="99" spans="1:8">
      <c r="A99" s="157"/>
      <c r="B99" s="136"/>
      <c r="C99" s="7"/>
      <c r="D99" s="18"/>
      <c r="E99" s="8"/>
      <c r="F99" s="8">
        <v>2</v>
      </c>
      <c r="G99" s="9" t="s">
        <v>81</v>
      </c>
    </row>
    <row r="100" spans="1:8">
      <c r="A100" s="157"/>
      <c r="B100" s="136"/>
      <c r="C100" s="7"/>
      <c r="D100" s="18"/>
      <c r="E100" s="8"/>
      <c r="F100" s="8">
        <v>3</v>
      </c>
      <c r="G100" s="9" t="s">
        <v>82</v>
      </c>
    </row>
    <row r="101" spans="1:8">
      <c r="A101" s="157"/>
      <c r="B101" s="137"/>
      <c r="C101" s="10"/>
      <c r="D101" s="23"/>
      <c r="E101" s="11"/>
      <c r="F101" s="11">
        <v>4</v>
      </c>
      <c r="G101" s="12" t="s">
        <v>50</v>
      </c>
    </row>
    <row r="102" spans="1:8" ht="12" customHeight="1">
      <c r="A102" s="135" t="s">
        <v>83</v>
      </c>
      <c r="B102" s="147" t="s">
        <v>84</v>
      </c>
      <c r="C102" s="26" t="s">
        <v>932</v>
      </c>
      <c r="D102" s="27" t="s">
        <v>85</v>
      </c>
      <c r="E102" s="28" t="s">
        <v>38</v>
      </c>
      <c r="F102" s="34" t="s">
        <v>91</v>
      </c>
      <c r="G102" s="29" t="s">
        <v>53</v>
      </c>
    </row>
    <row r="103" spans="1:8">
      <c r="A103" s="136"/>
      <c r="B103" s="148"/>
      <c r="C103" s="26" t="s">
        <v>933</v>
      </c>
      <c r="D103" s="27" t="s">
        <v>87</v>
      </c>
      <c r="E103" s="28" t="s">
        <v>38</v>
      </c>
      <c r="F103" s="28" t="s">
        <v>91</v>
      </c>
      <c r="G103" s="29" t="s">
        <v>53</v>
      </c>
    </row>
    <row r="104" spans="1:8">
      <c r="A104" s="136"/>
      <c r="B104" s="148"/>
      <c r="C104" s="26" t="s">
        <v>934</v>
      </c>
      <c r="D104" s="27" t="s">
        <v>88</v>
      </c>
      <c r="E104" s="28" t="s">
        <v>38</v>
      </c>
      <c r="F104" s="28" t="s">
        <v>91</v>
      </c>
      <c r="G104" s="29" t="s">
        <v>53</v>
      </c>
    </row>
    <row r="105" spans="1:8">
      <c r="A105" s="136"/>
      <c r="B105" s="148"/>
      <c r="C105" s="26" t="s">
        <v>935</v>
      </c>
      <c r="D105" s="27" t="s">
        <v>90</v>
      </c>
      <c r="E105" s="28" t="s">
        <v>38</v>
      </c>
      <c r="F105" s="28" t="s">
        <v>91</v>
      </c>
      <c r="G105" s="29" t="s">
        <v>53</v>
      </c>
    </row>
    <row r="106" spans="1:8">
      <c r="A106" s="136"/>
      <c r="B106" s="148"/>
      <c r="C106" s="26" t="s">
        <v>936</v>
      </c>
      <c r="D106" s="27" t="s">
        <v>92</v>
      </c>
      <c r="E106" s="34" t="s">
        <v>38</v>
      </c>
      <c r="F106" s="34" t="s">
        <v>91</v>
      </c>
      <c r="G106" s="35" t="s">
        <v>53</v>
      </c>
    </row>
    <row r="107" spans="1:8">
      <c r="A107" s="136"/>
      <c r="B107" s="148"/>
      <c r="C107" s="26" t="s">
        <v>937</v>
      </c>
      <c r="D107" s="27" t="s">
        <v>93</v>
      </c>
      <c r="E107" s="28" t="s">
        <v>38</v>
      </c>
      <c r="F107" s="28" t="s">
        <v>91</v>
      </c>
      <c r="G107" s="29" t="s">
        <v>53</v>
      </c>
    </row>
    <row r="108" spans="1:8">
      <c r="A108" s="136"/>
      <c r="B108" s="148"/>
      <c r="C108" s="26" t="s">
        <v>938</v>
      </c>
      <c r="D108" s="27" t="s">
        <v>94</v>
      </c>
      <c r="E108" s="28" t="s">
        <v>38</v>
      </c>
      <c r="F108" s="28" t="s">
        <v>91</v>
      </c>
      <c r="G108" s="29" t="s">
        <v>53</v>
      </c>
    </row>
    <row r="109" spans="1:8">
      <c r="A109" s="136"/>
      <c r="B109" s="148"/>
      <c r="C109" s="26" t="s">
        <v>939</v>
      </c>
      <c r="D109" s="27" t="s">
        <v>95</v>
      </c>
      <c r="E109" s="28" t="s">
        <v>38</v>
      </c>
      <c r="F109" s="28" t="s">
        <v>91</v>
      </c>
      <c r="G109" s="29" t="s">
        <v>53</v>
      </c>
    </row>
    <row r="110" spans="1:8">
      <c r="A110" s="136"/>
      <c r="B110" s="148"/>
      <c r="C110" s="26" t="s">
        <v>940</v>
      </c>
      <c r="D110" s="27" t="s">
        <v>96</v>
      </c>
      <c r="E110" s="28" t="s">
        <v>38</v>
      </c>
      <c r="F110" s="28" t="s">
        <v>91</v>
      </c>
      <c r="G110" s="29" t="s">
        <v>53</v>
      </c>
    </row>
    <row r="111" spans="1:8">
      <c r="A111" s="136"/>
      <c r="B111" s="148"/>
      <c r="C111" s="26" t="s">
        <v>941</v>
      </c>
      <c r="D111" s="27" t="s">
        <v>97</v>
      </c>
      <c r="E111" s="28" t="s">
        <v>38</v>
      </c>
      <c r="F111" s="28" t="s">
        <v>91</v>
      </c>
      <c r="G111" s="29" t="s">
        <v>53</v>
      </c>
    </row>
    <row r="112" spans="1:8">
      <c r="A112" s="136"/>
      <c r="B112" s="148"/>
      <c r="C112" s="26" t="s">
        <v>942</v>
      </c>
      <c r="D112" s="27" t="s">
        <v>98</v>
      </c>
      <c r="E112" s="28" t="s">
        <v>38</v>
      </c>
      <c r="F112" s="28" t="s">
        <v>91</v>
      </c>
      <c r="G112" s="29" t="s">
        <v>53</v>
      </c>
    </row>
    <row r="113" spans="1:8">
      <c r="A113" s="136"/>
      <c r="B113" s="148"/>
      <c r="C113" s="26" t="s">
        <v>943</v>
      </c>
      <c r="D113" s="27" t="s">
        <v>99</v>
      </c>
      <c r="E113" s="28" t="s">
        <v>38</v>
      </c>
      <c r="F113" s="28" t="s">
        <v>91</v>
      </c>
      <c r="G113" s="29" t="s">
        <v>53</v>
      </c>
    </row>
    <row r="114" spans="1:8">
      <c r="A114" s="136"/>
      <c r="B114" s="148"/>
      <c r="C114" s="26" t="s">
        <v>944</v>
      </c>
      <c r="D114" s="27" t="s">
        <v>100</v>
      </c>
      <c r="E114" s="28" t="s">
        <v>38</v>
      </c>
      <c r="F114" s="28" t="s">
        <v>91</v>
      </c>
      <c r="G114" s="29" t="s">
        <v>53</v>
      </c>
    </row>
    <row r="115" spans="1:8">
      <c r="A115" s="136"/>
      <c r="B115" s="148"/>
      <c r="C115" s="26" t="s">
        <v>945</v>
      </c>
      <c r="D115" s="27" t="s">
        <v>101</v>
      </c>
      <c r="E115" s="34" t="s">
        <v>38</v>
      </c>
      <c r="F115" s="34" t="s">
        <v>91</v>
      </c>
      <c r="G115" s="35" t="s">
        <v>53</v>
      </c>
    </row>
    <row r="116" spans="1:8">
      <c r="A116" s="136"/>
      <c r="B116" s="148"/>
      <c r="C116" s="26" t="s">
        <v>946</v>
      </c>
      <c r="D116" s="27" t="s">
        <v>102</v>
      </c>
      <c r="E116" s="34" t="s">
        <v>38</v>
      </c>
      <c r="F116" s="34" t="s">
        <v>91</v>
      </c>
      <c r="G116" s="35" t="s">
        <v>53</v>
      </c>
    </row>
    <row r="117" spans="1:8">
      <c r="A117" s="136"/>
      <c r="B117" s="148"/>
      <c r="C117" s="26" t="s">
        <v>947</v>
      </c>
      <c r="D117" s="27" t="s">
        <v>103</v>
      </c>
      <c r="E117" s="28" t="s">
        <v>38</v>
      </c>
      <c r="F117" s="28" t="s">
        <v>91</v>
      </c>
      <c r="G117" s="29" t="s">
        <v>53</v>
      </c>
    </row>
    <row r="118" spans="1:8">
      <c r="A118" s="136"/>
      <c r="B118" s="148"/>
      <c r="C118" s="26" t="s">
        <v>948</v>
      </c>
      <c r="D118" s="27" t="s">
        <v>104</v>
      </c>
      <c r="E118" s="28" t="s">
        <v>38</v>
      </c>
      <c r="F118" s="28" t="s">
        <v>91</v>
      </c>
      <c r="G118" s="29" t="s">
        <v>53</v>
      </c>
    </row>
    <row r="119" spans="1:8">
      <c r="A119" s="136"/>
      <c r="B119" s="148"/>
      <c r="C119" s="26" t="s">
        <v>949</v>
      </c>
      <c r="D119" s="27" t="s">
        <v>105</v>
      </c>
      <c r="E119" s="28" t="s">
        <v>38</v>
      </c>
      <c r="F119" s="28" t="s">
        <v>91</v>
      </c>
      <c r="G119" s="29" t="s">
        <v>53</v>
      </c>
    </row>
    <row r="120" spans="1:8">
      <c r="A120" s="136"/>
      <c r="B120" s="148"/>
      <c r="C120" s="26" t="s">
        <v>950</v>
      </c>
      <c r="D120" s="27" t="s">
        <v>106</v>
      </c>
      <c r="E120" s="28" t="s">
        <v>38</v>
      </c>
      <c r="F120" s="28" t="s">
        <v>91</v>
      </c>
      <c r="G120" s="29" t="s">
        <v>53</v>
      </c>
    </row>
    <row r="121" spans="1:8">
      <c r="A121" s="136"/>
      <c r="B121" s="148"/>
      <c r="C121" s="26" t="s">
        <v>951</v>
      </c>
      <c r="D121" s="27" t="s">
        <v>107</v>
      </c>
      <c r="E121" s="28" t="s">
        <v>38</v>
      </c>
      <c r="F121" s="28" t="s">
        <v>91</v>
      </c>
      <c r="G121" s="29" t="s">
        <v>53</v>
      </c>
    </row>
    <row r="122" spans="1:8">
      <c r="A122" s="136"/>
      <c r="B122" s="148"/>
      <c r="C122" s="26" t="s">
        <v>952</v>
      </c>
      <c r="D122" s="27" t="s">
        <v>108</v>
      </c>
      <c r="E122" s="28" t="s">
        <v>38</v>
      </c>
      <c r="F122" s="28" t="s">
        <v>91</v>
      </c>
      <c r="G122" s="29" t="s">
        <v>53</v>
      </c>
    </row>
    <row r="123" spans="1:8">
      <c r="A123" s="136"/>
      <c r="B123" s="148"/>
      <c r="C123" s="26" t="s">
        <v>953</v>
      </c>
      <c r="D123" s="27" t="s">
        <v>109</v>
      </c>
      <c r="E123" s="28" t="s">
        <v>38</v>
      </c>
      <c r="F123" s="28" t="s">
        <v>91</v>
      </c>
      <c r="G123" s="29" t="s">
        <v>53</v>
      </c>
    </row>
    <row r="124" spans="1:8">
      <c r="A124" s="136"/>
      <c r="B124" s="148"/>
      <c r="C124" s="26" t="s">
        <v>954</v>
      </c>
      <c r="D124" s="27" t="s">
        <v>110</v>
      </c>
      <c r="E124" s="28" t="s">
        <v>38</v>
      </c>
      <c r="F124" s="28" t="s">
        <v>91</v>
      </c>
      <c r="G124" s="29" t="s">
        <v>53</v>
      </c>
    </row>
    <row r="125" spans="1:8">
      <c r="A125" s="136"/>
      <c r="B125" s="148"/>
      <c r="C125" s="26" t="s">
        <v>957</v>
      </c>
      <c r="D125" s="27" t="s">
        <v>111</v>
      </c>
      <c r="E125" s="34" t="s">
        <v>38</v>
      </c>
      <c r="F125" s="34" t="s">
        <v>91</v>
      </c>
      <c r="G125" s="35" t="s">
        <v>53</v>
      </c>
    </row>
    <row r="126" spans="1:8">
      <c r="A126" s="136"/>
      <c r="B126" s="148"/>
      <c r="C126" s="26" t="s">
        <v>958</v>
      </c>
      <c r="D126" s="27" t="s">
        <v>112</v>
      </c>
      <c r="E126" s="34" t="s">
        <v>113</v>
      </c>
      <c r="F126" s="34"/>
      <c r="G126" s="35"/>
    </row>
    <row r="127" spans="1:8">
      <c r="A127" s="136"/>
      <c r="B127" s="148"/>
      <c r="C127" s="26" t="s">
        <v>955</v>
      </c>
      <c r="D127" s="27" t="s">
        <v>956</v>
      </c>
      <c r="E127" s="28" t="s">
        <v>38</v>
      </c>
      <c r="F127" s="28" t="s">
        <v>91</v>
      </c>
      <c r="G127" s="29" t="s">
        <v>53</v>
      </c>
      <c r="H127" s="3" t="s">
        <v>1013</v>
      </c>
    </row>
    <row r="128" spans="1:8" ht="17.45" customHeight="1">
      <c r="A128" s="136"/>
      <c r="B128" s="148"/>
      <c r="C128" s="4" t="s">
        <v>959</v>
      </c>
      <c r="D128" s="14" t="s">
        <v>1068</v>
      </c>
      <c r="E128" s="5" t="s">
        <v>38</v>
      </c>
      <c r="F128" s="5">
        <v>0</v>
      </c>
      <c r="G128" s="6" t="s">
        <v>78</v>
      </c>
      <c r="H128" s="139" t="s">
        <v>964</v>
      </c>
    </row>
    <row r="129" spans="1:8">
      <c r="A129" s="136"/>
      <c r="B129" s="148"/>
      <c r="C129" s="7"/>
      <c r="D129" s="18"/>
      <c r="E129" s="8"/>
      <c r="F129" s="8">
        <v>1</v>
      </c>
      <c r="G129" s="9" t="s">
        <v>114</v>
      </c>
      <c r="H129" s="139"/>
    </row>
    <row r="130" spans="1:8">
      <c r="A130" s="136"/>
      <c r="B130" s="148"/>
      <c r="C130" s="7"/>
      <c r="D130" s="18"/>
      <c r="E130" s="8"/>
      <c r="F130" s="8">
        <v>2</v>
      </c>
      <c r="G130" s="9" t="s">
        <v>115</v>
      </c>
      <c r="H130" s="139"/>
    </row>
    <row r="131" spans="1:8">
      <c r="A131" s="136"/>
      <c r="B131" s="148"/>
      <c r="C131" s="7"/>
      <c r="D131" s="18"/>
      <c r="E131" s="8"/>
      <c r="F131" s="8">
        <v>3</v>
      </c>
      <c r="G131" s="9" t="s">
        <v>116</v>
      </c>
      <c r="H131" s="139"/>
    </row>
    <row r="132" spans="1:8">
      <c r="A132" s="136"/>
      <c r="B132" s="148"/>
      <c r="C132" s="7"/>
      <c r="D132" s="18"/>
      <c r="E132" s="8"/>
      <c r="F132" s="8">
        <v>4</v>
      </c>
      <c r="G132" s="9" t="s">
        <v>117</v>
      </c>
      <c r="H132" s="139"/>
    </row>
    <row r="133" spans="1:8">
      <c r="A133" s="136"/>
      <c r="B133" s="148"/>
      <c r="C133" s="7"/>
      <c r="D133" s="18"/>
      <c r="E133" s="8"/>
      <c r="F133" s="8">
        <v>5</v>
      </c>
      <c r="G133" s="9" t="s">
        <v>118</v>
      </c>
      <c r="H133" s="139"/>
    </row>
    <row r="134" spans="1:8">
      <c r="A134" s="136"/>
      <c r="B134" s="148"/>
      <c r="C134" s="7"/>
      <c r="D134" s="18"/>
      <c r="E134" s="8"/>
      <c r="F134" s="8">
        <v>6</v>
      </c>
      <c r="G134" s="9" t="s">
        <v>119</v>
      </c>
      <c r="H134" s="139"/>
    </row>
    <row r="135" spans="1:8">
      <c r="A135" s="136"/>
      <c r="B135" s="148"/>
      <c r="C135" s="7"/>
      <c r="D135" s="18"/>
      <c r="E135" s="8"/>
      <c r="F135" s="8">
        <v>7</v>
      </c>
      <c r="G135" s="9" t="s">
        <v>120</v>
      </c>
      <c r="H135" s="139"/>
    </row>
    <row r="136" spans="1:8">
      <c r="A136" s="136"/>
      <c r="B136" s="148"/>
      <c r="C136" s="7"/>
      <c r="D136" s="18"/>
      <c r="E136" s="8"/>
      <c r="F136" s="8">
        <v>8</v>
      </c>
      <c r="G136" s="9" t="s">
        <v>121</v>
      </c>
      <c r="H136" s="139"/>
    </row>
    <row r="137" spans="1:8">
      <c r="A137" s="136"/>
      <c r="B137" s="148"/>
      <c r="C137" s="7"/>
      <c r="D137" s="18"/>
      <c r="E137" s="8"/>
      <c r="F137" s="8">
        <v>9</v>
      </c>
      <c r="G137" s="9" t="s">
        <v>122</v>
      </c>
      <c r="H137" s="139"/>
    </row>
    <row r="138" spans="1:8">
      <c r="A138" s="136"/>
      <c r="B138" s="148"/>
      <c r="C138" s="7"/>
      <c r="D138" s="18"/>
      <c r="E138" s="8"/>
      <c r="F138" s="8">
        <v>10</v>
      </c>
      <c r="G138" s="9" t="s">
        <v>123</v>
      </c>
      <c r="H138" s="139"/>
    </row>
    <row r="139" spans="1:8">
      <c r="A139" s="136"/>
      <c r="B139" s="148"/>
      <c r="C139" s="7"/>
      <c r="D139" s="18"/>
      <c r="E139" s="8"/>
      <c r="F139" s="8">
        <v>11</v>
      </c>
      <c r="G139" s="9" t="s">
        <v>124</v>
      </c>
      <c r="H139" s="139"/>
    </row>
    <row r="140" spans="1:8">
      <c r="A140" s="136"/>
      <c r="B140" s="148"/>
      <c r="C140" s="7"/>
      <c r="D140" s="18"/>
      <c r="E140" s="8"/>
      <c r="F140" s="8">
        <v>12</v>
      </c>
      <c r="G140" s="9" t="s">
        <v>125</v>
      </c>
      <c r="H140" s="139"/>
    </row>
    <row r="141" spans="1:8">
      <c r="A141" s="136"/>
      <c r="B141" s="148"/>
      <c r="C141" s="7"/>
      <c r="D141" s="18"/>
      <c r="E141" s="8"/>
      <c r="F141" s="8">
        <v>13</v>
      </c>
      <c r="G141" s="9" t="s">
        <v>126</v>
      </c>
      <c r="H141" s="139"/>
    </row>
    <row r="142" spans="1:8">
      <c r="A142" s="136"/>
      <c r="B142" s="148"/>
      <c r="C142" s="7"/>
      <c r="D142" s="18"/>
      <c r="E142" s="8"/>
      <c r="F142" s="8">
        <v>14</v>
      </c>
      <c r="G142" s="9" t="s">
        <v>127</v>
      </c>
      <c r="H142" s="139"/>
    </row>
    <row r="143" spans="1:8">
      <c r="A143" s="136"/>
      <c r="B143" s="148"/>
      <c r="C143" s="7"/>
      <c r="D143" s="18"/>
      <c r="E143" s="8"/>
      <c r="F143" s="8">
        <v>15</v>
      </c>
      <c r="G143" s="9" t="s">
        <v>128</v>
      </c>
      <c r="H143" s="139"/>
    </row>
    <row r="144" spans="1:8">
      <c r="A144" s="136"/>
      <c r="B144" s="148"/>
      <c r="C144" s="7"/>
      <c r="D144" s="18"/>
      <c r="E144" s="8"/>
      <c r="F144" s="8">
        <v>16</v>
      </c>
      <c r="G144" s="9" t="s">
        <v>129</v>
      </c>
      <c r="H144" s="139"/>
    </row>
    <row r="145" spans="1:8">
      <c r="A145" s="136"/>
      <c r="B145" s="148"/>
      <c r="C145" s="7"/>
      <c r="D145" s="18"/>
      <c r="E145" s="8"/>
      <c r="F145" s="8">
        <v>17</v>
      </c>
      <c r="G145" s="9" t="s">
        <v>130</v>
      </c>
      <c r="H145" s="139"/>
    </row>
    <row r="146" spans="1:8">
      <c r="A146" s="136"/>
      <c r="B146" s="148"/>
      <c r="C146" s="7"/>
      <c r="D146" s="18"/>
      <c r="E146" s="8"/>
      <c r="F146" s="8">
        <v>18</v>
      </c>
      <c r="G146" s="9" t="s">
        <v>131</v>
      </c>
      <c r="H146" s="139"/>
    </row>
    <row r="147" spans="1:8">
      <c r="A147" s="136"/>
      <c r="B147" s="148"/>
      <c r="C147" s="7"/>
      <c r="D147" s="18"/>
      <c r="E147" s="8"/>
      <c r="F147" s="8">
        <v>19</v>
      </c>
      <c r="G147" s="9" t="s">
        <v>132</v>
      </c>
      <c r="H147" s="139"/>
    </row>
    <row r="148" spans="1:8">
      <c r="A148" s="136"/>
      <c r="B148" s="148"/>
      <c r="C148" s="7"/>
      <c r="D148" s="18"/>
      <c r="E148" s="8"/>
      <c r="F148" s="8">
        <v>20</v>
      </c>
      <c r="G148" s="9" t="s">
        <v>133</v>
      </c>
      <c r="H148" s="139"/>
    </row>
    <row r="149" spans="1:8">
      <c r="A149" s="136"/>
      <c r="B149" s="148"/>
      <c r="C149" s="7"/>
      <c r="D149" s="18"/>
      <c r="E149" s="8"/>
      <c r="F149" s="8">
        <v>21</v>
      </c>
      <c r="G149" s="9" t="s">
        <v>134</v>
      </c>
      <c r="H149" s="139"/>
    </row>
    <row r="150" spans="1:8">
      <c r="A150" s="136"/>
      <c r="B150" s="148"/>
      <c r="C150" s="7"/>
      <c r="D150" s="18"/>
      <c r="E150" s="8"/>
      <c r="F150" s="8">
        <v>22</v>
      </c>
      <c r="G150" s="9" t="s">
        <v>50</v>
      </c>
      <c r="H150" s="139"/>
    </row>
    <row r="151" spans="1:8">
      <c r="A151" s="136"/>
      <c r="B151" s="148"/>
      <c r="C151" s="7"/>
      <c r="D151" s="18"/>
      <c r="E151" s="8"/>
      <c r="F151" s="8">
        <v>23</v>
      </c>
      <c r="G151" s="9" t="s">
        <v>960</v>
      </c>
      <c r="H151" s="139"/>
    </row>
    <row r="152" spans="1:8">
      <c r="A152" s="136"/>
      <c r="B152" s="148"/>
      <c r="C152" s="4" t="s">
        <v>961</v>
      </c>
      <c r="D152" s="14" t="s">
        <v>962</v>
      </c>
      <c r="E152" s="19" t="s">
        <v>38</v>
      </c>
      <c r="F152" s="19">
        <v>1</v>
      </c>
      <c r="G152" s="20" t="s">
        <v>135</v>
      </c>
    </row>
    <row r="153" spans="1:8">
      <c r="A153" s="136"/>
      <c r="B153" s="148"/>
      <c r="C153" s="7"/>
      <c r="D153" s="18"/>
      <c r="E153" s="21"/>
      <c r="F153" s="21">
        <v>2</v>
      </c>
      <c r="G153" s="22" t="s">
        <v>136</v>
      </c>
    </row>
    <row r="154" spans="1:8">
      <c r="A154" s="136"/>
      <c r="B154" s="148"/>
      <c r="C154" s="7"/>
      <c r="D154" s="18"/>
      <c r="E154" s="21"/>
      <c r="F154" s="21">
        <v>3</v>
      </c>
      <c r="G154" s="22" t="s">
        <v>137</v>
      </c>
    </row>
    <row r="155" spans="1:8">
      <c r="A155" s="136"/>
      <c r="B155" s="148"/>
      <c r="C155" s="7"/>
      <c r="D155" s="18"/>
      <c r="E155" s="21"/>
      <c r="F155" s="21">
        <v>4</v>
      </c>
      <c r="G155" s="22" t="s">
        <v>138</v>
      </c>
    </row>
    <row r="156" spans="1:8">
      <c r="A156" s="136"/>
      <c r="B156" s="148"/>
      <c r="C156" s="7"/>
      <c r="D156" s="18"/>
      <c r="E156" s="21"/>
      <c r="F156" s="21">
        <v>5</v>
      </c>
      <c r="G156" s="22" t="s">
        <v>114</v>
      </c>
    </row>
    <row r="157" spans="1:8">
      <c r="A157" s="136"/>
      <c r="B157" s="148"/>
      <c r="C157" s="7"/>
      <c r="D157" s="18"/>
      <c r="E157" s="21"/>
      <c r="F157" s="21">
        <v>6</v>
      </c>
      <c r="G157" s="22" t="s">
        <v>963</v>
      </c>
    </row>
    <row r="158" spans="1:8">
      <c r="A158" s="136"/>
      <c r="B158" s="148"/>
      <c r="C158" s="10"/>
      <c r="D158" s="23"/>
      <c r="E158" s="24"/>
      <c r="F158" s="24">
        <v>7</v>
      </c>
      <c r="G158" s="25" t="s">
        <v>50</v>
      </c>
    </row>
    <row r="159" spans="1:8">
      <c r="A159" s="136"/>
      <c r="B159" s="148"/>
      <c r="C159" s="26" t="s">
        <v>965</v>
      </c>
      <c r="D159" s="27" t="s">
        <v>966</v>
      </c>
      <c r="E159" s="34" t="s">
        <v>38</v>
      </c>
      <c r="F159" s="34" t="s">
        <v>91</v>
      </c>
      <c r="G159" s="35" t="s">
        <v>53</v>
      </c>
    </row>
    <row r="160" spans="1:8">
      <c r="A160" s="136"/>
      <c r="B160" s="148"/>
      <c r="C160" s="26" t="s">
        <v>967</v>
      </c>
      <c r="D160" s="27" t="s">
        <v>968</v>
      </c>
      <c r="E160" s="28" t="s">
        <v>38</v>
      </c>
      <c r="F160" s="28" t="s">
        <v>91</v>
      </c>
      <c r="G160" s="29" t="s">
        <v>53</v>
      </c>
    </row>
    <row r="161" spans="1:7">
      <c r="A161" s="136"/>
      <c r="B161" s="148"/>
      <c r="C161" s="26" t="s">
        <v>970</v>
      </c>
      <c r="D161" s="27" t="s">
        <v>969</v>
      </c>
      <c r="E161" s="28" t="s">
        <v>38</v>
      </c>
      <c r="F161" s="28" t="s">
        <v>91</v>
      </c>
      <c r="G161" s="29" t="s">
        <v>53</v>
      </c>
    </row>
    <row r="162" spans="1:7">
      <c r="A162" s="136"/>
      <c r="B162" s="148"/>
      <c r="C162" s="26" t="s">
        <v>971</v>
      </c>
      <c r="D162" s="27" t="s">
        <v>972</v>
      </c>
      <c r="E162" s="34" t="s">
        <v>38</v>
      </c>
      <c r="F162" s="34" t="s">
        <v>91</v>
      </c>
      <c r="G162" s="35" t="s">
        <v>53</v>
      </c>
    </row>
    <row r="163" spans="1:7">
      <c r="A163" s="136"/>
      <c r="B163" s="148"/>
      <c r="C163" s="26" t="s">
        <v>973</v>
      </c>
      <c r="D163" s="27" t="s">
        <v>974</v>
      </c>
      <c r="E163" s="28" t="s">
        <v>38</v>
      </c>
      <c r="F163" s="28" t="s">
        <v>91</v>
      </c>
      <c r="G163" s="29" t="s">
        <v>53</v>
      </c>
    </row>
    <row r="164" spans="1:7">
      <c r="A164" s="136"/>
      <c r="B164" s="148"/>
      <c r="C164" s="26" t="s">
        <v>975</v>
      </c>
      <c r="D164" s="27" t="s">
        <v>976</v>
      </c>
      <c r="E164" s="28" t="s">
        <v>38</v>
      </c>
      <c r="F164" s="28" t="s">
        <v>91</v>
      </c>
      <c r="G164" s="29" t="s">
        <v>53</v>
      </c>
    </row>
    <row r="165" spans="1:7">
      <c r="A165" s="136"/>
      <c r="B165" s="148"/>
      <c r="C165" s="26" t="s">
        <v>977</v>
      </c>
      <c r="D165" s="27" t="s">
        <v>978</v>
      </c>
      <c r="E165" s="28" t="s">
        <v>38</v>
      </c>
      <c r="F165" s="28" t="s">
        <v>91</v>
      </c>
      <c r="G165" s="29" t="s">
        <v>53</v>
      </c>
    </row>
    <row r="166" spans="1:7">
      <c r="A166" s="136"/>
      <c r="B166" s="148"/>
      <c r="C166" s="26" t="s">
        <v>979</v>
      </c>
      <c r="D166" s="27" t="s">
        <v>980</v>
      </c>
      <c r="E166" s="34" t="s">
        <v>38</v>
      </c>
      <c r="F166" s="34" t="s">
        <v>91</v>
      </c>
      <c r="G166" s="35" t="s">
        <v>53</v>
      </c>
    </row>
    <row r="167" spans="1:7">
      <c r="A167" s="136"/>
      <c r="B167" s="148"/>
      <c r="C167" s="26" t="s">
        <v>981</v>
      </c>
      <c r="D167" s="27" t="s">
        <v>982</v>
      </c>
      <c r="E167" s="28" t="s">
        <v>38</v>
      </c>
      <c r="F167" s="28" t="s">
        <v>91</v>
      </c>
      <c r="G167" s="29" t="s">
        <v>53</v>
      </c>
    </row>
    <row r="168" spans="1:7">
      <c r="A168" s="136"/>
      <c r="B168" s="148"/>
      <c r="C168" s="26" t="s">
        <v>983</v>
      </c>
      <c r="D168" s="27" t="s">
        <v>984</v>
      </c>
      <c r="E168" s="28" t="s">
        <v>38</v>
      </c>
      <c r="F168" s="28" t="s">
        <v>91</v>
      </c>
      <c r="G168" s="29" t="s">
        <v>53</v>
      </c>
    </row>
    <row r="169" spans="1:7">
      <c r="A169" s="136"/>
      <c r="B169" s="148"/>
      <c r="C169" s="26" t="s">
        <v>985</v>
      </c>
      <c r="D169" s="27" t="s">
        <v>986</v>
      </c>
      <c r="E169" s="28" t="s">
        <v>38</v>
      </c>
      <c r="F169" s="28" t="s">
        <v>91</v>
      </c>
      <c r="G169" s="29" t="s">
        <v>53</v>
      </c>
    </row>
    <row r="170" spans="1:7">
      <c r="A170" s="136"/>
      <c r="B170" s="148"/>
      <c r="C170" s="26" t="s">
        <v>987</v>
      </c>
      <c r="D170" s="27" t="s">
        <v>988</v>
      </c>
      <c r="E170" s="28" t="s">
        <v>38</v>
      </c>
      <c r="F170" s="28" t="s">
        <v>91</v>
      </c>
      <c r="G170" s="29" t="s">
        <v>53</v>
      </c>
    </row>
    <row r="171" spans="1:7">
      <c r="A171" s="136"/>
      <c r="B171" s="148"/>
      <c r="C171" s="26" t="s">
        <v>989</v>
      </c>
      <c r="D171" s="27" t="s">
        <v>990</v>
      </c>
      <c r="E171" s="28" t="s">
        <v>38</v>
      </c>
      <c r="F171" s="28" t="s">
        <v>91</v>
      </c>
      <c r="G171" s="29" t="s">
        <v>53</v>
      </c>
    </row>
    <row r="172" spans="1:7">
      <c r="A172" s="136"/>
      <c r="B172" s="148"/>
      <c r="C172" s="26" t="s">
        <v>991</v>
      </c>
      <c r="D172" s="27" t="s">
        <v>992</v>
      </c>
      <c r="E172" s="28" t="s">
        <v>38</v>
      </c>
      <c r="F172" s="28" t="s">
        <v>91</v>
      </c>
      <c r="G172" s="29" t="s">
        <v>53</v>
      </c>
    </row>
    <row r="173" spans="1:7">
      <c r="A173" s="136"/>
      <c r="B173" s="148"/>
      <c r="C173" s="26" t="s">
        <v>993</v>
      </c>
      <c r="D173" s="27" t="s">
        <v>994</v>
      </c>
      <c r="E173" s="28" t="s">
        <v>38</v>
      </c>
      <c r="F173" s="28" t="s">
        <v>91</v>
      </c>
      <c r="G173" s="29" t="s">
        <v>53</v>
      </c>
    </row>
    <row r="174" spans="1:7">
      <c r="A174" s="136"/>
      <c r="B174" s="148"/>
      <c r="C174" s="26" t="s">
        <v>995</v>
      </c>
      <c r="D174" s="27" t="s">
        <v>996</v>
      </c>
      <c r="E174" s="28" t="s">
        <v>38</v>
      </c>
      <c r="F174" s="28" t="s">
        <v>91</v>
      </c>
      <c r="G174" s="29" t="s">
        <v>53</v>
      </c>
    </row>
    <row r="175" spans="1:7">
      <c r="A175" s="136"/>
      <c r="B175" s="148"/>
      <c r="C175" s="26" t="s">
        <v>997</v>
      </c>
      <c r="D175" s="27" t="s">
        <v>998</v>
      </c>
      <c r="E175" s="28" t="s">
        <v>38</v>
      </c>
      <c r="F175" s="28" t="s">
        <v>91</v>
      </c>
      <c r="G175" s="29" t="s">
        <v>53</v>
      </c>
    </row>
    <row r="176" spans="1:7">
      <c r="A176" s="136"/>
      <c r="B176" s="148"/>
      <c r="C176" s="26" t="s">
        <v>999</v>
      </c>
      <c r="D176" s="27" t="s">
        <v>1000</v>
      </c>
      <c r="E176" s="28" t="s">
        <v>38</v>
      </c>
      <c r="F176" s="28" t="s">
        <v>91</v>
      </c>
      <c r="G176" s="29" t="s">
        <v>53</v>
      </c>
    </row>
    <row r="177" spans="1:8">
      <c r="A177" s="136"/>
      <c r="B177" s="148"/>
      <c r="C177" s="26" t="s">
        <v>1001</v>
      </c>
      <c r="D177" s="27" t="s">
        <v>1002</v>
      </c>
      <c r="E177" s="28" t="s">
        <v>38</v>
      </c>
      <c r="F177" s="28" t="s">
        <v>91</v>
      </c>
      <c r="G177" s="29" t="s">
        <v>53</v>
      </c>
    </row>
    <row r="178" spans="1:8">
      <c r="A178" s="136"/>
      <c r="B178" s="148"/>
      <c r="C178" s="26" t="s">
        <v>1003</v>
      </c>
      <c r="D178" s="27" t="s">
        <v>1004</v>
      </c>
      <c r="E178" s="28" t="s">
        <v>38</v>
      </c>
      <c r="F178" s="28" t="s">
        <v>91</v>
      </c>
      <c r="G178" s="29" t="s">
        <v>53</v>
      </c>
    </row>
    <row r="179" spans="1:8">
      <c r="A179" s="136"/>
      <c r="B179" s="148"/>
      <c r="C179" s="26" t="s">
        <v>1005</v>
      </c>
      <c r="D179" s="27" t="s">
        <v>1006</v>
      </c>
      <c r="E179" s="28" t="s">
        <v>38</v>
      </c>
      <c r="F179" s="28" t="s">
        <v>91</v>
      </c>
      <c r="G179" s="29" t="s">
        <v>53</v>
      </c>
    </row>
    <row r="180" spans="1:8">
      <c r="A180" s="136"/>
      <c r="B180" s="148"/>
      <c r="C180" s="26" t="s">
        <v>1007</v>
      </c>
      <c r="D180" s="27" t="s">
        <v>1008</v>
      </c>
      <c r="E180" s="28" t="s">
        <v>38</v>
      </c>
      <c r="F180" s="28" t="s">
        <v>91</v>
      </c>
      <c r="G180" s="29" t="s">
        <v>53</v>
      </c>
    </row>
    <row r="181" spans="1:8">
      <c r="A181" s="136"/>
      <c r="B181" s="148"/>
      <c r="C181" s="26" t="s">
        <v>1009</v>
      </c>
      <c r="D181" s="27" t="s">
        <v>1010</v>
      </c>
      <c r="E181" s="28" t="s">
        <v>38</v>
      </c>
      <c r="F181" s="28" t="s">
        <v>91</v>
      </c>
      <c r="G181" s="29" t="s">
        <v>53</v>
      </c>
    </row>
    <row r="182" spans="1:8">
      <c r="A182" s="136"/>
      <c r="B182" s="148"/>
      <c r="C182" s="26" t="s">
        <v>1011</v>
      </c>
      <c r="D182" s="27" t="s">
        <v>1012</v>
      </c>
      <c r="E182" s="28" t="s">
        <v>38</v>
      </c>
      <c r="F182" s="28" t="s">
        <v>91</v>
      </c>
      <c r="G182" s="29" t="s">
        <v>53</v>
      </c>
      <c r="H182" s="3" t="s">
        <v>1013</v>
      </c>
    </row>
    <row r="183" spans="1:8">
      <c r="A183" s="136"/>
      <c r="B183" s="148"/>
      <c r="C183" s="4" t="s">
        <v>1015</v>
      </c>
      <c r="D183" s="14" t="s">
        <v>139</v>
      </c>
      <c r="E183" s="5" t="s">
        <v>38</v>
      </c>
      <c r="F183" s="5">
        <v>1</v>
      </c>
      <c r="G183" s="6" t="s">
        <v>1016</v>
      </c>
    </row>
    <row r="184" spans="1:8">
      <c r="A184" s="136"/>
      <c r="B184" s="148"/>
      <c r="C184" s="7"/>
      <c r="D184" s="18"/>
      <c r="E184" s="8"/>
      <c r="F184" s="8">
        <v>2</v>
      </c>
      <c r="G184" s="9" t="s">
        <v>1017</v>
      </c>
    </row>
    <row r="185" spans="1:8">
      <c r="A185" s="136"/>
      <c r="B185" s="148"/>
      <c r="C185" s="7"/>
      <c r="D185" s="18"/>
      <c r="E185" s="8"/>
      <c r="F185" s="8">
        <v>3</v>
      </c>
      <c r="G185" s="9" t="s">
        <v>1018</v>
      </c>
    </row>
    <row r="186" spans="1:8">
      <c r="A186" s="136"/>
      <c r="B186" s="148"/>
      <c r="C186" s="10"/>
      <c r="D186" s="23"/>
      <c r="E186" s="11"/>
      <c r="F186" s="11">
        <v>4</v>
      </c>
      <c r="G186" s="12" t="s">
        <v>50</v>
      </c>
    </row>
    <row r="187" spans="1:8">
      <c r="A187" s="136"/>
      <c r="B187" s="148"/>
      <c r="C187" s="4" t="s">
        <v>1019</v>
      </c>
      <c r="D187" s="14" t="s">
        <v>140</v>
      </c>
      <c r="E187" s="5"/>
      <c r="F187" s="5">
        <v>1</v>
      </c>
      <c r="G187" s="6" t="s">
        <v>1020</v>
      </c>
    </row>
    <row r="188" spans="1:8">
      <c r="A188" s="136"/>
      <c r="B188" s="148"/>
      <c r="C188" s="7"/>
      <c r="D188" s="18"/>
      <c r="E188" s="8"/>
      <c r="F188" s="8">
        <v>2</v>
      </c>
      <c r="G188" s="9" t="s">
        <v>1021</v>
      </c>
    </row>
    <row r="189" spans="1:8">
      <c r="A189" s="136"/>
      <c r="B189" s="148"/>
      <c r="C189" s="7"/>
      <c r="D189" s="18"/>
      <c r="E189" s="8"/>
      <c r="F189" s="8">
        <v>3</v>
      </c>
      <c r="G189" s="9" t="s">
        <v>1022</v>
      </c>
    </row>
    <row r="190" spans="1:8">
      <c r="A190" s="136"/>
      <c r="B190" s="148"/>
      <c r="C190" s="7"/>
      <c r="D190" s="18"/>
      <c r="E190" s="8"/>
      <c r="F190" s="8">
        <v>4</v>
      </c>
      <c r="G190" s="9" t="s">
        <v>1023</v>
      </c>
    </row>
    <row r="191" spans="1:8">
      <c r="A191" s="136"/>
      <c r="B191" s="148"/>
      <c r="C191" s="10"/>
      <c r="D191" s="23"/>
      <c r="E191" s="11"/>
      <c r="F191" s="11">
        <v>5</v>
      </c>
      <c r="G191" s="12" t="s">
        <v>50</v>
      </c>
    </row>
    <row r="192" spans="1:8">
      <c r="A192" s="136"/>
      <c r="B192" s="148"/>
      <c r="C192" s="7" t="s">
        <v>1024</v>
      </c>
      <c r="D192" s="18" t="s">
        <v>141</v>
      </c>
      <c r="E192" s="8" t="s">
        <v>113</v>
      </c>
      <c r="F192" s="8"/>
      <c r="G192" s="9"/>
    </row>
    <row r="193" spans="1:7">
      <c r="A193" s="136"/>
      <c r="B193" s="148"/>
      <c r="C193" s="4" t="s">
        <v>1025</v>
      </c>
      <c r="D193" s="14" t="s">
        <v>142</v>
      </c>
      <c r="E193" s="5" t="s">
        <v>38</v>
      </c>
      <c r="F193" s="5">
        <v>1</v>
      </c>
      <c r="G193" s="36" t="s">
        <v>1026</v>
      </c>
    </row>
    <row r="194" spans="1:7" ht="24">
      <c r="A194" s="136"/>
      <c r="B194" s="148"/>
      <c r="C194" s="7"/>
      <c r="D194" s="18"/>
      <c r="E194" s="8"/>
      <c r="F194" s="8">
        <v>2</v>
      </c>
      <c r="G194" s="37" t="s">
        <v>1027</v>
      </c>
    </row>
    <row r="195" spans="1:7" ht="24">
      <c r="A195" s="136"/>
      <c r="B195" s="148"/>
      <c r="C195" s="7"/>
      <c r="D195" s="18"/>
      <c r="E195" s="8"/>
      <c r="F195" s="8">
        <v>3</v>
      </c>
      <c r="G195" s="37" t="s">
        <v>1028</v>
      </c>
    </row>
    <row r="196" spans="1:7">
      <c r="A196" s="136"/>
      <c r="B196" s="148"/>
      <c r="C196" s="10"/>
      <c r="D196" s="23"/>
      <c r="E196" s="11"/>
      <c r="F196" s="11">
        <v>4</v>
      </c>
      <c r="G196" s="38" t="s">
        <v>50</v>
      </c>
    </row>
    <row r="197" spans="1:7">
      <c r="A197" s="136"/>
      <c r="B197" s="148"/>
      <c r="C197" s="7" t="s">
        <v>1029</v>
      </c>
      <c r="D197" s="18" t="s">
        <v>143</v>
      </c>
      <c r="E197" s="8" t="s">
        <v>113</v>
      </c>
      <c r="F197" s="8"/>
      <c r="G197" s="9"/>
    </row>
    <row r="198" spans="1:7">
      <c r="A198" s="136"/>
      <c r="B198" s="148"/>
      <c r="C198" s="26" t="s">
        <v>1030</v>
      </c>
      <c r="D198" s="27" t="s">
        <v>144</v>
      </c>
      <c r="E198" s="28" t="s">
        <v>38</v>
      </c>
      <c r="F198" s="28" t="s">
        <v>1031</v>
      </c>
      <c r="G198" s="29"/>
    </row>
    <row r="199" spans="1:7">
      <c r="A199" s="136"/>
      <c r="B199" s="148"/>
      <c r="C199" s="26" t="s">
        <v>1032</v>
      </c>
      <c r="D199" s="27" t="s">
        <v>145</v>
      </c>
      <c r="E199" s="28" t="s">
        <v>38</v>
      </c>
      <c r="F199" s="28" t="s">
        <v>1033</v>
      </c>
      <c r="G199" s="29"/>
    </row>
    <row r="200" spans="1:7">
      <c r="A200" s="136"/>
      <c r="B200" s="148"/>
      <c r="C200" s="26" t="s">
        <v>1034</v>
      </c>
      <c r="D200" s="27" t="s">
        <v>146</v>
      </c>
      <c r="E200" s="28" t="s">
        <v>38</v>
      </c>
      <c r="F200" s="28" t="s">
        <v>1031</v>
      </c>
      <c r="G200" s="29"/>
    </row>
    <row r="201" spans="1:7">
      <c r="A201" s="136"/>
      <c r="B201" s="148"/>
      <c r="C201" s="26" t="s">
        <v>1035</v>
      </c>
      <c r="D201" s="27" t="s">
        <v>147</v>
      </c>
      <c r="E201" s="28" t="s">
        <v>38</v>
      </c>
      <c r="F201" s="28" t="s">
        <v>1036</v>
      </c>
      <c r="G201" s="29"/>
    </row>
    <row r="202" spans="1:7">
      <c r="A202" s="136"/>
      <c r="B202" s="148"/>
      <c r="C202" s="26" t="s">
        <v>1037</v>
      </c>
      <c r="D202" s="27" t="s">
        <v>149</v>
      </c>
      <c r="E202" s="28" t="s">
        <v>38</v>
      </c>
      <c r="F202" s="39" t="s">
        <v>1038</v>
      </c>
      <c r="G202" s="29"/>
    </row>
    <row r="203" spans="1:7">
      <c r="A203" s="136"/>
      <c r="B203" s="148"/>
      <c r="C203" s="26" t="s">
        <v>1039</v>
      </c>
      <c r="D203" s="27" t="s">
        <v>150</v>
      </c>
      <c r="E203" s="28" t="s">
        <v>38</v>
      </c>
      <c r="F203" s="28" t="s">
        <v>1033</v>
      </c>
      <c r="G203" s="29"/>
    </row>
    <row r="204" spans="1:7">
      <c r="A204" s="136"/>
      <c r="B204" s="148"/>
      <c r="C204" s="26" t="s">
        <v>1040</v>
      </c>
      <c r="D204" s="27" t="s">
        <v>151</v>
      </c>
      <c r="E204" s="28" t="s">
        <v>38</v>
      </c>
      <c r="F204" s="28" t="s">
        <v>1041</v>
      </c>
      <c r="G204" s="29"/>
    </row>
    <row r="205" spans="1:7">
      <c r="A205" s="136"/>
      <c r="B205" s="148"/>
      <c r="C205" s="26" t="s">
        <v>1042</v>
      </c>
      <c r="D205" s="27" t="s">
        <v>152</v>
      </c>
      <c r="E205" s="28" t="s">
        <v>38</v>
      </c>
      <c r="F205" s="28" t="s">
        <v>1031</v>
      </c>
      <c r="G205" s="29"/>
    </row>
    <row r="206" spans="1:7">
      <c r="A206" s="136"/>
      <c r="B206" s="148"/>
      <c r="C206" s="26" t="s">
        <v>1043</v>
      </c>
      <c r="D206" s="27" t="s">
        <v>153</v>
      </c>
      <c r="E206" s="28" t="s">
        <v>38</v>
      </c>
      <c r="F206" s="28" t="s">
        <v>1044</v>
      </c>
      <c r="G206" s="29"/>
    </row>
    <row r="207" spans="1:7">
      <c r="A207" s="136"/>
      <c r="B207" s="148"/>
      <c r="C207" s="26" t="s">
        <v>1045</v>
      </c>
      <c r="D207" s="27" t="s">
        <v>154</v>
      </c>
      <c r="E207" s="28" t="s">
        <v>38</v>
      </c>
      <c r="F207" s="39" t="s">
        <v>1038</v>
      </c>
      <c r="G207" s="29"/>
    </row>
    <row r="208" spans="1:7">
      <c r="A208" s="136"/>
      <c r="B208" s="148"/>
      <c r="C208" s="26" t="s">
        <v>1046</v>
      </c>
      <c r="D208" s="27" t="s">
        <v>155</v>
      </c>
      <c r="E208" s="28" t="s">
        <v>38</v>
      </c>
      <c r="F208" s="28" t="s">
        <v>1033</v>
      </c>
      <c r="G208" s="29"/>
    </row>
    <row r="209" spans="1:7">
      <c r="A209" s="136"/>
      <c r="B209" s="148"/>
      <c r="C209" s="26" t="s">
        <v>1047</v>
      </c>
      <c r="D209" s="27" t="s">
        <v>156</v>
      </c>
      <c r="E209" s="28" t="s">
        <v>38</v>
      </c>
      <c r="F209" s="28" t="s">
        <v>157</v>
      </c>
      <c r="G209" s="29"/>
    </row>
    <row r="210" spans="1:7">
      <c r="A210" s="136"/>
      <c r="B210" s="149"/>
      <c r="C210" s="26" t="s">
        <v>1048</v>
      </c>
      <c r="D210" s="27" t="s">
        <v>158</v>
      </c>
      <c r="E210" s="28" t="s">
        <v>38</v>
      </c>
      <c r="F210" s="28" t="s">
        <v>157</v>
      </c>
      <c r="G210" s="29"/>
    </row>
    <row r="211" spans="1:7">
      <c r="A211" s="136"/>
      <c r="B211" s="147" t="s">
        <v>159</v>
      </c>
      <c r="C211" s="26" t="s">
        <v>1049</v>
      </c>
      <c r="D211" s="27" t="s">
        <v>160</v>
      </c>
      <c r="E211" s="28" t="s">
        <v>54</v>
      </c>
      <c r="F211" s="28" t="s">
        <v>55</v>
      </c>
      <c r="G211" s="29" t="s">
        <v>86</v>
      </c>
    </row>
    <row r="212" spans="1:7">
      <c r="A212" s="136"/>
      <c r="B212" s="148"/>
      <c r="C212" s="26" t="s">
        <v>1050</v>
      </c>
      <c r="D212" s="27" t="s">
        <v>161</v>
      </c>
      <c r="E212" s="28" t="s">
        <v>54</v>
      </c>
      <c r="F212" s="28" t="s">
        <v>52</v>
      </c>
      <c r="G212" s="29" t="s">
        <v>89</v>
      </c>
    </row>
    <row r="213" spans="1:7">
      <c r="A213" s="136"/>
      <c r="B213" s="148"/>
      <c r="C213" s="26" t="s">
        <v>1051</v>
      </c>
      <c r="D213" s="27" t="s">
        <v>162</v>
      </c>
      <c r="E213" s="28" t="s">
        <v>18</v>
      </c>
      <c r="F213" s="28" t="s">
        <v>91</v>
      </c>
      <c r="G213" s="29" t="s">
        <v>89</v>
      </c>
    </row>
    <row r="214" spans="1:7">
      <c r="A214" s="136"/>
      <c r="B214" s="148"/>
      <c r="C214" s="26" t="s">
        <v>1052</v>
      </c>
      <c r="D214" s="27" t="s">
        <v>163</v>
      </c>
      <c r="E214" s="28" t="s">
        <v>54</v>
      </c>
      <c r="F214" s="28" t="s">
        <v>91</v>
      </c>
      <c r="G214" s="29" t="s">
        <v>89</v>
      </c>
    </row>
    <row r="215" spans="1:7">
      <c r="A215" s="136"/>
      <c r="B215" s="148"/>
      <c r="C215" s="26" t="s">
        <v>1053</v>
      </c>
      <c r="D215" s="27" t="s">
        <v>164</v>
      </c>
      <c r="E215" s="28" t="s">
        <v>54</v>
      </c>
      <c r="F215" s="28" t="s">
        <v>91</v>
      </c>
      <c r="G215" s="29" t="s">
        <v>89</v>
      </c>
    </row>
    <row r="216" spans="1:7">
      <c r="A216" s="136"/>
      <c r="B216" s="148"/>
      <c r="C216" s="26" t="s">
        <v>1054</v>
      </c>
      <c r="D216" s="27" t="s">
        <v>165</v>
      </c>
      <c r="E216" s="28" t="s">
        <v>18</v>
      </c>
      <c r="F216" s="28" t="s">
        <v>91</v>
      </c>
      <c r="G216" s="29" t="s">
        <v>89</v>
      </c>
    </row>
    <row r="217" spans="1:7">
      <c r="A217" s="136"/>
      <c r="B217" s="148"/>
      <c r="C217" s="26" t="s">
        <v>1055</v>
      </c>
      <c r="D217" s="27" t="s">
        <v>1057</v>
      </c>
      <c r="E217" s="28" t="s">
        <v>38</v>
      </c>
      <c r="F217" s="28" t="s">
        <v>91</v>
      </c>
      <c r="G217" s="29" t="s">
        <v>53</v>
      </c>
    </row>
    <row r="218" spans="1:7">
      <c r="A218" s="136"/>
      <c r="B218" s="148"/>
      <c r="C218" s="4" t="s">
        <v>1056</v>
      </c>
      <c r="D218" s="14" t="s">
        <v>1058</v>
      </c>
      <c r="E218" s="8" t="s">
        <v>113</v>
      </c>
      <c r="F218" s="5"/>
      <c r="G218" s="6"/>
    </row>
    <row r="219" spans="1:7">
      <c r="A219" s="136"/>
      <c r="B219" s="148"/>
      <c r="C219" s="4" t="s">
        <v>1059</v>
      </c>
      <c r="D219" s="14" t="s">
        <v>1060</v>
      </c>
      <c r="E219" s="5" t="s">
        <v>38</v>
      </c>
      <c r="F219" s="5">
        <v>1</v>
      </c>
      <c r="G219" s="6" t="s">
        <v>1061</v>
      </c>
    </row>
    <row r="220" spans="1:7">
      <c r="A220" s="136"/>
      <c r="B220" s="148"/>
      <c r="C220" s="7"/>
      <c r="D220" s="18"/>
      <c r="E220" s="8"/>
      <c r="F220" s="8">
        <v>2</v>
      </c>
      <c r="G220" s="9" t="s">
        <v>1062</v>
      </c>
    </row>
    <row r="221" spans="1:7">
      <c r="A221" s="136"/>
      <c r="B221" s="148"/>
      <c r="C221" s="7"/>
      <c r="D221" s="18"/>
      <c r="E221" s="8"/>
      <c r="F221" s="8">
        <v>3</v>
      </c>
      <c r="G221" s="9" t="s">
        <v>1063</v>
      </c>
    </row>
    <row r="222" spans="1:7">
      <c r="A222" s="136"/>
      <c r="B222" s="148"/>
      <c r="C222" s="10"/>
      <c r="D222" s="23"/>
      <c r="E222" s="11"/>
      <c r="F222" s="11">
        <v>4</v>
      </c>
      <c r="G222" s="12" t="s">
        <v>50</v>
      </c>
    </row>
    <row r="223" spans="1:7">
      <c r="A223" s="136"/>
      <c r="B223" s="148"/>
      <c r="C223" s="26" t="s">
        <v>1064</v>
      </c>
      <c r="D223" s="27" t="s">
        <v>166</v>
      </c>
      <c r="E223" s="28" t="s">
        <v>38</v>
      </c>
      <c r="F223" s="30" t="s">
        <v>157</v>
      </c>
      <c r="G223" s="29"/>
    </row>
    <row r="224" spans="1:7">
      <c r="A224" s="136"/>
      <c r="B224" s="148"/>
      <c r="C224" s="4" t="s">
        <v>1065</v>
      </c>
      <c r="D224" s="14" t="s">
        <v>167</v>
      </c>
      <c r="E224" s="19" t="s">
        <v>38</v>
      </c>
      <c r="F224" s="31">
        <v>0</v>
      </c>
      <c r="G224" s="20" t="s">
        <v>168</v>
      </c>
    </row>
    <row r="225" spans="1:8">
      <c r="A225" s="136"/>
      <c r="B225" s="148"/>
      <c r="C225" s="7"/>
      <c r="D225" s="18"/>
      <c r="E225" s="21"/>
      <c r="F225" s="32">
        <v>1</v>
      </c>
      <c r="G225" s="22" t="s">
        <v>169</v>
      </c>
    </row>
    <row r="226" spans="1:8">
      <c r="A226" s="136"/>
      <c r="B226" s="148"/>
      <c r="C226" s="7"/>
      <c r="D226" s="18"/>
      <c r="E226" s="21"/>
      <c r="F226" s="32">
        <v>2</v>
      </c>
      <c r="G226" s="22" t="s">
        <v>170</v>
      </c>
    </row>
    <row r="227" spans="1:8">
      <c r="A227" s="136"/>
      <c r="B227" s="148"/>
      <c r="C227" s="7"/>
      <c r="D227" s="18"/>
      <c r="E227" s="21"/>
      <c r="F227" s="32">
        <v>3</v>
      </c>
      <c r="G227" s="22" t="s">
        <v>171</v>
      </c>
    </row>
    <row r="228" spans="1:8">
      <c r="A228" s="136"/>
      <c r="B228" s="148"/>
      <c r="C228" s="7"/>
      <c r="D228" s="18"/>
      <c r="E228" s="21"/>
      <c r="F228" s="32">
        <v>4</v>
      </c>
      <c r="G228" s="22" t="s">
        <v>172</v>
      </c>
    </row>
    <row r="229" spans="1:8">
      <c r="A229" s="136"/>
      <c r="B229" s="149"/>
      <c r="C229" s="10"/>
      <c r="D229" s="23"/>
      <c r="E229" s="24"/>
      <c r="F229" s="33">
        <v>5</v>
      </c>
      <c r="G229" s="25" t="s">
        <v>173</v>
      </c>
    </row>
    <row r="230" spans="1:8">
      <c r="A230" s="136"/>
      <c r="B230" s="147" t="s">
        <v>174</v>
      </c>
      <c r="C230" s="26" t="s">
        <v>1066</v>
      </c>
      <c r="D230" s="27" t="s">
        <v>1067</v>
      </c>
      <c r="E230" s="28" t="s">
        <v>54</v>
      </c>
      <c r="F230" s="28" t="s">
        <v>91</v>
      </c>
      <c r="G230" s="29" t="s">
        <v>89</v>
      </c>
    </row>
    <row r="231" spans="1:8">
      <c r="A231" s="136"/>
      <c r="B231" s="148"/>
      <c r="C231" s="26" t="s">
        <v>1069</v>
      </c>
      <c r="D231" s="27" t="s">
        <v>1076</v>
      </c>
      <c r="E231" s="34" t="s">
        <v>54</v>
      </c>
      <c r="F231" s="34" t="s">
        <v>91</v>
      </c>
      <c r="G231" s="35" t="s">
        <v>89</v>
      </c>
    </row>
    <row r="232" spans="1:8">
      <c r="A232" s="136"/>
      <c r="B232" s="148"/>
      <c r="C232" s="26" t="s">
        <v>1070</v>
      </c>
      <c r="D232" s="27" t="s">
        <v>1077</v>
      </c>
      <c r="E232" s="34" t="s">
        <v>54</v>
      </c>
      <c r="F232" s="34" t="s">
        <v>91</v>
      </c>
      <c r="G232" s="35" t="s">
        <v>86</v>
      </c>
    </row>
    <row r="233" spans="1:8" ht="24">
      <c r="A233" s="136"/>
      <c r="B233" s="148"/>
      <c r="C233" s="26" t="s">
        <v>1071</v>
      </c>
      <c r="D233" s="27" t="s">
        <v>1078</v>
      </c>
      <c r="E233" s="28" t="s">
        <v>54</v>
      </c>
      <c r="F233" s="28" t="s">
        <v>91</v>
      </c>
      <c r="G233" s="29" t="s">
        <v>86</v>
      </c>
      <c r="H233" s="49" t="s">
        <v>1086</v>
      </c>
    </row>
    <row r="234" spans="1:8">
      <c r="A234" s="136"/>
      <c r="B234" s="148"/>
      <c r="C234" s="26" t="s">
        <v>1072</v>
      </c>
      <c r="D234" s="27" t="s">
        <v>1079</v>
      </c>
      <c r="E234" s="34" t="s">
        <v>54</v>
      </c>
      <c r="F234" s="34" t="s">
        <v>91</v>
      </c>
      <c r="G234" s="35" t="s">
        <v>89</v>
      </c>
    </row>
    <row r="235" spans="1:8">
      <c r="A235" s="136"/>
      <c r="B235" s="148"/>
      <c r="C235" s="26" t="s">
        <v>1073</v>
      </c>
      <c r="D235" s="27" t="s">
        <v>1080</v>
      </c>
      <c r="E235" s="34" t="s">
        <v>54</v>
      </c>
      <c r="F235" s="34" t="s">
        <v>91</v>
      </c>
      <c r="G235" s="35" t="s">
        <v>89</v>
      </c>
    </row>
    <row r="236" spans="1:8">
      <c r="A236" s="136"/>
      <c r="B236" s="148"/>
      <c r="C236" s="26" t="s">
        <v>1074</v>
      </c>
      <c r="D236" s="27" t="s">
        <v>1081</v>
      </c>
      <c r="E236" s="28" t="s">
        <v>54</v>
      </c>
      <c r="F236" s="28" t="s">
        <v>91</v>
      </c>
      <c r="G236" s="29" t="s">
        <v>89</v>
      </c>
    </row>
    <row r="237" spans="1:8">
      <c r="A237" s="136"/>
      <c r="B237" s="148"/>
      <c r="C237" s="4" t="s">
        <v>1075</v>
      </c>
      <c r="D237" s="27" t="s">
        <v>1082</v>
      </c>
      <c r="E237" s="5"/>
      <c r="F237" s="5"/>
      <c r="G237" s="6"/>
    </row>
    <row r="238" spans="1:8">
      <c r="A238" s="136"/>
      <c r="B238" s="148"/>
      <c r="C238" s="4" t="s">
        <v>1084</v>
      </c>
      <c r="D238" s="14" t="s">
        <v>1083</v>
      </c>
      <c r="E238" s="5" t="s">
        <v>38</v>
      </c>
      <c r="F238" s="5">
        <v>0</v>
      </c>
      <c r="G238" s="6" t="s">
        <v>175</v>
      </c>
      <c r="H238" s="139" t="s">
        <v>1087</v>
      </c>
    </row>
    <row r="239" spans="1:8">
      <c r="A239" s="136"/>
      <c r="B239" s="148"/>
      <c r="C239" s="7"/>
      <c r="D239" s="18"/>
      <c r="E239" s="8"/>
      <c r="F239" s="8">
        <v>1</v>
      </c>
      <c r="G239" s="9" t="s">
        <v>176</v>
      </c>
      <c r="H239" s="139"/>
    </row>
    <row r="240" spans="1:8">
      <c r="A240" s="136"/>
      <c r="B240" s="148"/>
      <c r="C240" s="7"/>
      <c r="D240" s="18"/>
      <c r="E240" s="8"/>
      <c r="F240" s="8">
        <v>2</v>
      </c>
      <c r="G240" s="9" t="s">
        <v>177</v>
      </c>
      <c r="H240" s="139"/>
    </row>
    <row r="241" spans="1:8">
      <c r="A241" s="136"/>
      <c r="B241" s="148"/>
      <c r="C241" s="7"/>
      <c r="D241" s="18"/>
      <c r="E241" s="8"/>
      <c r="F241" s="8">
        <v>3</v>
      </c>
      <c r="G241" s="9" t="s">
        <v>1085</v>
      </c>
      <c r="H241" s="139"/>
    </row>
    <row r="242" spans="1:8">
      <c r="A242" s="136"/>
      <c r="B242" s="148"/>
      <c r="C242" s="7"/>
      <c r="D242" s="18"/>
      <c r="E242" s="8"/>
      <c r="F242" s="8">
        <v>4</v>
      </c>
      <c r="G242" s="9" t="s">
        <v>121</v>
      </c>
      <c r="H242" s="139"/>
    </row>
    <row r="243" spans="1:8">
      <c r="A243" s="136"/>
      <c r="B243" s="148"/>
      <c r="C243" s="7"/>
      <c r="D243" s="18"/>
      <c r="E243" s="8"/>
      <c r="F243" s="8">
        <v>5</v>
      </c>
      <c r="G243" s="9" t="s">
        <v>122</v>
      </c>
      <c r="H243" s="139"/>
    </row>
    <row r="244" spans="1:8">
      <c r="A244" s="136"/>
      <c r="B244" s="148"/>
      <c r="C244" s="10"/>
      <c r="D244" s="23"/>
      <c r="E244" s="11"/>
      <c r="F244" s="11">
        <v>6</v>
      </c>
      <c r="G244" s="12" t="s">
        <v>50</v>
      </c>
      <c r="H244" s="139"/>
    </row>
    <row r="245" spans="1:8">
      <c r="A245" s="136"/>
      <c r="B245" s="148"/>
      <c r="C245" s="26" t="s">
        <v>1088</v>
      </c>
      <c r="D245" s="27" t="s">
        <v>1089</v>
      </c>
      <c r="E245" s="28" t="s">
        <v>38</v>
      </c>
      <c r="F245" s="28" t="s">
        <v>91</v>
      </c>
      <c r="G245" s="29" t="s">
        <v>53</v>
      </c>
      <c r="H245" s="139" t="s">
        <v>1102</v>
      </c>
    </row>
    <row r="246" spans="1:8">
      <c r="A246" s="136"/>
      <c r="B246" s="148"/>
      <c r="C246" s="26" t="s">
        <v>1090</v>
      </c>
      <c r="D246" s="27" t="s">
        <v>1091</v>
      </c>
      <c r="E246" s="34" t="s">
        <v>38</v>
      </c>
      <c r="F246" s="34" t="s">
        <v>91</v>
      </c>
      <c r="G246" s="35" t="s">
        <v>53</v>
      </c>
      <c r="H246" s="139"/>
    </row>
    <row r="247" spans="1:8">
      <c r="A247" s="136"/>
      <c r="B247" s="148"/>
      <c r="C247" s="26" t="s">
        <v>1092</v>
      </c>
      <c r="D247" s="27" t="s">
        <v>1093</v>
      </c>
      <c r="E247" s="34" t="s">
        <v>38</v>
      </c>
      <c r="F247" s="34" t="s">
        <v>91</v>
      </c>
      <c r="G247" s="35" t="s">
        <v>53</v>
      </c>
      <c r="H247" s="139"/>
    </row>
    <row r="248" spans="1:8">
      <c r="A248" s="136"/>
      <c r="B248" s="148"/>
      <c r="C248" s="26" t="s">
        <v>1094</v>
      </c>
      <c r="D248" s="27" t="s">
        <v>1095</v>
      </c>
      <c r="E248" s="28" t="s">
        <v>38</v>
      </c>
      <c r="F248" s="28" t="s">
        <v>91</v>
      </c>
      <c r="G248" s="29" t="s">
        <v>53</v>
      </c>
      <c r="H248" s="139"/>
    </row>
    <row r="249" spans="1:8">
      <c r="A249" s="136"/>
      <c r="B249" s="148"/>
      <c r="C249" s="26" t="s">
        <v>1096</v>
      </c>
      <c r="D249" s="27" t="s">
        <v>1097</v>
      </c>
      <c r="E249" s="34" t="s">
        <v>38</v>
      </c>
      <c r="F249" s="34" t="s">
        <v>91</v>
      </c>
      <c r="G249" s="35" t="s">
        <v>53</v>
      </c>
      <c r="H249" s="139"/>
    </row>
    <row r="250" spans="1:8">
      <c r="A250" s="136"/>
      <c r="B250" s="148"/>
      <c r="C250" s="26" t="s">
        <v>1098</v>
      </c>
      <c r="D250" s="27" t="s">
        <v>1099</v>
      </c>
      <c r="E250" s="34" t="s">
        <v>38</v>
      </c>
      <c r="F250" s="34" t="s">
        <v>91</v>
      </c>
      <c r="G250" s="35" t="s">
        <v>53</v>
      </c>
      <c r="H250" s="139"/>
    </row>
    <row r="251" spans="1:8">
      <c r="A251" s="136"/>
      <c r="B251" s="148"/>
      <c r="C251" s="26" t="s">
        <v>1100</v>
      </c>
      <c r="D251" s="27" t="s">
        <v>1101</v>
      </c>
      <c r="E251" s="28" t="s">
        <v>38</v>
      </c>
      <c r="F251" s="28" t="s">
        <v>91</v>
      </c>
      <c r="G251" s="29" t="s">
        <v>53</v>
      </c>
      <c r="H251" s="139"/>
    </row>
    <row r="252" spans="1:8">
      <c r="A252" s="136"/>
      <c r="B252" s="148"/>
      <c r="C252" s="26" t="s">
        <v>1103</v>
      </c>
      <c r="D252" s="27" t="s">
        <v>1104</v>
      </c>
      <c r="E252" s="28" t="s">
        <v>38</v>
      </c>
      <c r="F252" s="28" t="s">
        <v>1105</v>
      </c>
      <c r="G252" s="29"/>
    </row>
    <row r="253" spans="1:8">
      <c r="A253" s="136"/>
      <c r="B253" s="148"/>
      <c r="C253" s="26" t="s">
        <v>1106</v>
      </c>
      <c r="D253" s="27" t="s">
        <v>179</v>
      </c>
      <c r="E253" s="28" t="s">
        <v>38</v>
      </c>
      <c r="F253" s="28" t="s">
        <v>180</v>
      </c>
      <c r="G253" s="29"/>
    </row>
    <row r="254" spans="1:8">
      <c r="A254" s="136"/>
      <c r="B254" s="148"/>
      <c r="C254" s="26" t="s">
        <v>1107</v>
      </c>
      <c r="D254" s="27" t="s">
        <v>181</v>
      </c>
      <c r="E254" s="28" t="s">
        <v>38</v>
      </c>
      <c r="F254" s="28" t="s">
        <v>182</v>
      </c>
      <c r="G254" s="29"/>
    </row>
    <row r="255" spans="1:8">
      <c r="A255" s="136"/>
      <c r="B255" s="147" t="s">
        <v>183</v>
      </c>
      <c r="C255" s="26" t="s">
        <v>1108</v>
      </c>
      <c r="D255" s="27" t="s">
        <v>1109</v>
      </c>
      <c r="E255" s="28" t="s">
        <v>38</v>
      </c>
      <c r="F255" s="28" t="s">
        <v>91</v>
      </c>
      <c r="G255" s="29" t="s">
        <v>53</v>
      </c>
      <c r="H255" s="146" t="s">
        <v>1119</v>
      </c>
    </row>
    <row r="256" spans="1:8">
      <c r="A256" s="136"/>
      <c r="B256" s="148"/>
      <c r="C256" s="26" t="s">
        <v>1110</v>
      </c>
      <c r="D256" s="27" t="s">
        <v>1111</v>
      </c>
      <c r="E256" s="28" t="s">
        <v>38</v>
      </c>
      <c r="F256" s="28" t="s">
        <v>91</v>
      </c>
      <c r="G256" s="29" t="s">
        <v>53</v>
      </c>
      <c r="H256" s="139"/>
    </row>
    <row r="257" spans="1:8">
      <c r="A257" s="136"/>
      <c r="B257" s="148"/>
      <c r="C257" s="26" t="s">
        <v>1112</v>
      </c>
      <c r="D257" s="27" t="s">
        <v>1113</v>
      </c>
      <c r="E257" s="28" t="s">
        <v>38</v>
      </c>
      <c r="F257" s="28" t="s">
        <v>91</v>
      </c>
      <c r="G257" s="29" t="s">
        <v>53</v>
      </c>
      <c r="H257" s="139"/>
    </row>
    <row r="258" spans="1:8">
      <c r="A258" s="136"/>
      <c r="B258" s="148"/>
      <c r="C258" s="26" t="s">
        <v>1114</v>
      </c>
      <c r="D258" s="27" t="s">
        <v>1115</v>
      </c>
      <c r="E258" s="28" t="s">
        <v>38</v>
      </c>
      <c r="F258" s="28" t="s">
        <v>91</v>
      </c>
      <c r="G258" s="29" t="s">
        <v>53</v>
      </c>
      <c r="H258" s="139"/>
    </row>
    <row r="259" spans="1:8">
      <c r="A259" s="136"/>
      <c r="B259" s="149"/>
      <c r="C259" s="26" t="s">
        <v>1116</v>
      </c>
      <c r="D259" s="27" t="s">
        <v>1117</v>
      </c>
      <c r="E259" s="28" t="s">
        <v>38</v>
      </c>
      <c r="F259" s="28" t="s">
        <v>91</v>
      </c>
      <c r="G259" s="29" t="s">
        <v>53</v>
      </c>
      <c r="H259" s="139"/>
    </row>
    <row r="260" spans="1:8">
      <c r="A260" s="136"/>
      <c r="B260" s="147" t="s">
        <v>184</v>
      </c>
      <c r="C260" s="4" t="s">
        <v>1120</v>
      </c>
      <c r="D260" s="14" t="s">
        <v>1118</v>
      </c>
      <c r="E260" s="5" t="s">
        <v>38</v>
      </c>
      <c r="F260" s="5">
        <v>1</v>
      </c>
      <c r="G260" s="6" t="s">
        <v>185</v>
      </c>
    </row>
    <row r="261" spans="1:8">
      <c r="A261" s="136"/>
      <c r="B261" s="148"/>
      <c r="C261" s="10"/>
      <c r="D261" s="23"/>
      <c r="E261" s="11"/>
      <c r="F261" s="11">
        <v>2</v>
      </c>
      <c r="G261" s="12" t="s">
        <v>186</v>
      </c>
    </row>
    <row r="262" spans="1:8">
      <c r="A262" s="136"/>
      <c r="B262" s="148"/>
      <c r="C262" s="4" t="s">
        <v>1121</v>
      </c>
      <c r="D262" s="14" t="s">
        <v>1122</v>
      </c>
      <c r="E262" s="5" t="s">
        <v>38</v>
      </c>
      <c r="F262" s="5">
        <v>1</v>
      </c>
      <c r="G262" s="6" t="s">
        <v>1123</v>
      </c>
    </row>
    <row r="263" spans="1:8">
      <c r="A263" s="136"/>
      <c r="B263" s="148"/>
      <c r="C263" s="7"/>
      <c r="D263" s="18"/>
      <c r="E263" s="8"/>
      <c r="F263" s="11">
        <v>2</v>
      </c>
      <c r="G263" s="9" t="s">
        <v>1124</v>
      </c>
    </row>
    <row r="264" spans="1:8">
      <c r="A264" s="136"/>
      <c r="B264" s="148"/>
      <c r="C264" s="26" t="s">
        <v>1125</v>
      </c>
      <c r="D264" s="27" t="s">
        <v>187</v>
      </c>
      <c r="E264" s="28" t="s">
        <v>38</v>
      </c>
      <c r="F264" s="28" t="s">
        <v>199</v>
      </c>
      <c r="G264" s="29"/>
    </row>
    <row r="265" spans="1:8">
      <c r="A265" s="136"/>
      <c r="B265" s="148"/>
      <c r="C265" s="26" t="s">
        <v>1126</v>
      </c>
      <c r="D265" s="27" t="s">
        <v>188</v>
      </c>
      <c r="E265" s="28" t="s">
        <v>38</v>
      </c>
      <c r="F265" s="28" t="s">
        <v>200</v>
      </c>
      <c r="G265" s="29"/>
    </row>
    <row r="266" spans="1:8">
      <c r="A266" s="136"/>
      <c r="B266" s="148"/>
      <c r="C266" s="26" t="s">
        <v>1127</v>
      </c>
      <c r="D266" s="27" t="s">
        <v>1128</v>
      </c>
      <c r="E266" s="28" t="s">
        <v>38</v>
      </c>
      <c r="F266" s="28" t="s">
        <v>91</v>
      </c>
      <c r="G266" s="29" t="s">
        <v>53</v>
      </c>
    </row>
    <row r="267" spans="1:8">
      <c r="A267" s="136"/>
      <c r="B267" s="148"/>
      <c r="C267" s="26" t="s">
        <v>1129</v>
      </c>
      <c r="D267" s="27" t="s">
        <v>1130</v>
      </c>
      <c r="E267" s="28" t="s">
        <v>38</v>
      </c>
      <c r="F267" s="28" t="s">
        <v>91</v>
      </c>
      <c r="G267" s="29" t="s">
        <v>53</v>
      </c>
    </row>
    <row r="268" spans="1:8">
      <c r="A268" s="136"/>
      <c r="B268" s="148"/>
      <c r="C268" s="26" t="s">
        <v>1131</v>
      </c>
      <c r="D268" s="27" t="s">
        <v>1132</v>
      </c>
      <c r="E268" s="28" t="s">
        <v>38</v>
      </c>
      <c r="F268" s="28" t="s">
        <v>91</v>
      </c>
      <c r="G268" s="29" t="s">
        <v>53</v>
      </c>
    </row>
    <row r="269" spans="1:8">
      <c r="A269" s="136"/>
      <c r="B269" s="148"/>
      <c r="C269" s="26" t="s">
        <v>1133</v>
      </c>
      <c r="D269" s="27" t="s">
        <v>189</v>
      </c>
      <c r="E269" s="28" t="s">
        <v>54</v>
      </c>
      <c r="F269" s="28" t="s">
        <v>52</v>
      </c>
      <c r="G269" s="29" t="s">
        <v>86</v>
      </c>
    </row>
    <row r="270" spans="1:8">
      <c r="A270" s="136"/>
      <c r="B270" s="148"/>
      <c r="C270" s="26" t="s">
        <v>1134</v>
      </c>
      <c r="D270" s="27" t="s">
        <v>190</v>
      </c>
      <c r="E270" s="28" t="s">
        <v>18</v>
      </c>
      <c r="F270" s="28" t="s">
        <v>52</v>
      </c>
      <c r="G270" s="29" t="s">
        <v>89</v>
      </c>
    </row>
    <row r="271" spans="1:8">
      <c r="A271" s="136"/>
      <c r="B271" s="148"/>
      <c r="C271" s="26" t="s">
        <v>1135</v>
      </c>
      <c r="D271" s="27" t="s">
        <v>191</v>
      </c>
      <c r="E271" s="28" t="s">
        <v>18</v>
      </c>
      <c r="F271" s="28" t="s">
        <v>52</v>
      </c>
      <c r="G271" s="29" t="s">
        <v>89</v>
      </c>
    </row>
    <row r="272" spans="1:8">
      <c r="A272" s="136"/>
      <c r="B272" s="148"/>
      <c r="C272" s="26" t="s">
        <v>1136</v>
      </c>
      <c r="D272" s="27" t="s">
        <v>192</v>
      </c>
      <c r="E272" s="28" t="s">
        <v>54</v>
      </c>
      <c r="F272" s="28" t="s">
        <v>52</v>
      </c>
      <c r="G272" s="29" t="s">
        <v>86</v>
      </c>
    </row>
    <row r="273" spans="1:7">
      <c r="A273" s="136"/>
      <c r="B273" s="148"/>
      <c r="C273" s="26" t="s">
        <v>1137</v>
      </c>
      <c r="D273" s="27" t="s">
        <v>193</v>
      </c>
      <c r="E273" s="28" t="s">
        <v>38</v>
      </c>
      <c r="F273" s="28" t="s">
        <v>194</v>
      </c>
      <c r="G273" s="29"/>
    </row>
    <row r="274" spans="1:7">
      <c r="A274" s="136"/>
      <c r="B274" s="148"/>
      <c r="C274" s="26" t="s">
        <v>1138</v>
      </c>
      <c r="D274" s="27" t="s">
        <v>195</v>
      </c>
      <c r="E274" s="34" t="s">
        <v>38</v>
      </c>
      <c r="F274" s="34" t="s">
        <v>194</v>
      </c>
      <c r="G274" s="29"/>
    </row>
    <row r="275" spans="1:7">
      <c r="A275" s="136"/>
      <c r="B275" s="148"/>
      <c r="C275" s="4" t="s">
        <v>1139</v>
      </c>
      <c r="D275" s="14" t="s">
        <v>1140</v>
      </c>
      <c r="E275" s="28" t="s">
        <v>196</v>
      </c>
      <c r="F275" s="28" t="s">
        <v>148</v>
      </c>
      <c r="G275" s="6"/>
    </row>
    <row r="276" spans="1:7">
      <c r="A276" s="136"/>
      <c r="B276" s="148"/>
      <c r="C276" s="4" t="s">
        <v>1141</v>
      </c>
      <c r="D276" s="14" t="s">
        <v>1142</v>
      </c>
      <c r="E276" s="5" t="s">
        <v>38</v>
      </c>
      <c r="F276" s="5">
        <v>1</v>
      </c>
      <c r="G276" s="6" t="s">
        <v>61</v>
      </c>
    </row>
    <row r="277" spans="1:7">
      <c r="A277" s="136"/>
      <c r="B277" s="148"/>
      <c r="C277" s="7"/>
      <c r="D277" s="18"/>
      <c r="E277" s="8"/>
      <c r="F277" s="8">
        <v>2</v>
      </c>
      <c r="G277" s="9" t="s">
        <v>62</v>
      </c>
    </row>
    <row r="278" spans="1:7">
      <c r="A278" s="136"/>
      <c r="B278" s="148"/>
      <c r="C278" s="7"/>
      <c r="D278" s="18"/>
      <c r="E278" s="8"/>
      <c r="F278" s="8">
        <v>3</v>
      </c>
      <c r="G278" s="9" t="s">
        <v>63</v>
      </c>
    </row>
    <row r="279" spans="1:7">
      <c r="A279" s="136"/>
      <c r="B279" s="148"/>
      <c r="C279" s="7"/>
      <c r="D279" s="18"/>
      <c r="E279" s="8"/>
      <c r="F279" s="8">
        <v>4</v>
      </c>
      <c r="G279" s="9" t="s">
        <v>64</v>
      </c>
    </row>
    <row r="280" spans="1:7">
      <c r="A280" s="136"/>
      <c r="B280" s="148"/>
      <c r="C280" s="7"/>
      <c r="D280" s="18"/>
      <c r="E280" s="8"/>
      <c r="F280" s="8">
        <v>5</v>
      </c>
      <c r="G280" s="9" t="s">
        <v>65</v>
      </c>
    </row>
    <row r="281" spans="1:7">
      <c r="A281" s="136"/>
      <c r="B281" s="148"/>
      <c r="C281" s="7"/>
      <c r="D281" s="18"/>
      <c r="E281" s="8"/>
      <c r="F281" s="8">
        <v>6</v>
      </c>
      <c r="G281" s="9" t="s">
        <v>66</v>
      </c>
    </row>
    <row r="282" spans="1:7">
      <c r="A282" s="136"/>
      <c r="B282" s="148"/>
      <c r="C282" s="7"/>
      <c r="D282" s="18"/>
      <c r="E282" s="8"/>
      <c r="F282" s="8">
        <v>7</v>
      </c>
      <c r="G282" s="9" t="s">
        <v>67</v>
      </c>
    </row>
    <row r="283" spans="1:7">
      <c r="A283" s="136"/>
      <c r="B283" s="148"/>
      <c r="C283" s="10"/>
      <c r="D283" s="23"/>
      <c r="E283" s="11"/>
      <c r="F283" s="11">
        <v>8</v>
      </c>
      <c r="G283" s="12" t="s">
        <v>68</v>
      </c>
    </row>
    <row r="284" spans="1:7">
      <c r="A284" s="136"/>
      <c r="B284" s="148"/>
      <c r="C284" s="4" t="s">
        <v>1143</v>
      </c>
      <c r="D284" s="14" t="s">
        <v>1144</v>
      </c>
      <c r="E284" s="5" t="s">
        <v>38</v>
      </c>
      <c r="F284" s="5">
        <v>0</v>
      </c>
      <c r="G284" s="6" t="s">
        <v>197</v>
      </c>
    </row>
    <row r="285" spans="1:7">
      <c r="A285" s="136"/>
      <c r="B285" s="148"/>
      <c r="C285" s="7"/>
      <c r="D285" s="18"/>
      <c r="E285" s="8"/>
      <c r="F285" s="8">
        <v>1</v>
      </c>
      <c r="G285" s="9" t="s">
        <v>198</v>
      </c>
    </row>
    <row r="286" spans="1:7">
      <c r="A286" s="136"/>
      <c r="B286" s="148"/>
      <c r="C286" s="26" t="s">
        <v>1145</v>
      </c>
      <c r="D286" s="27" t="s">
        <v>1154</v>
      </c>
      <c r="E286" s="28" t="s">
        <v>54</v>
      </c>
      <c r="F286" s="28" t="s">
        <v>178</v>
      </c>
      <c r="G286" s="29"/>
    </row>
    <row r="287" spans="1:7">
      <c r="A287" s="136"/>
      <c r="B287" s="148"/>
      <c r="C287" s="26" t="s">
        <v>1146</v>
      </c>
      <c r="D287" s="27" t="s">
        <v>1155</v>
      </c>
      <c r="E287" s="28" t="s">
        <v>38</v>
      </c>
      <c r="F287" s="28" t="s">
        <v>199</v>
      </c>
      <c r="G287" s="29"/>
    </row>
    <row r="288" spans="1:7">
      <c r="A288" s="136"/>
      <c r="B288" s="148"/>
      <c r="C288" s="26" t="s">
        <v>1147</v>
      </c>
      <c r="D288" s="27" t="s">
        <v>1156</v>
      </c>
      <c r="E288" s="28" t="s">
        <v>38</v>
      </c>
      <c r="F288" s="28" t="s">
        <v>200</v>
      </c>
      <c r="G288" s="29"/>
    </row>
    <row r="289" spans="1:7">
      <c r="A289" s="136"/>
      <c r="B289" s="148"/>
      <c r="C289" s="3" t="s">
        <v>1148</v>
      </c>
      <c r="D289" s="27" t="s">
        <v>1157</v>
      </c>
      <c r="E289" s="28" t="s">
        <v>38</v>
      </c>
      <c r="F289" s="28" t="s">
        <v>199</v>
      </c>
      <c r="G289" s="29"/>
    </row>
    <row r="290" spans="1:7">
      <c r="A290" s="136"/>
      <c r="B290" s="148"/>
      <c r="C290" s="26" t="s">
        <v>1149</v>
      </c>
      <c r="D290" s="27" t="s">
        <v>1158</v>
      </c>
      <c r="E290" s="28" t="s">
        <v>38</v>
      </c>
      <c r="F290" s="28" t="s">
        <v>200</v>
      </c>
      <c r="G290" s="29"/>
    </row>
    <row r="291" spans="1:7">
      <c r="A291" s="136"/>
      <c r="B291" s="148"/>
      <c r="C291" s="26" t="s">
        <v>1150</v>
      </c>
      <c r="D291" s="27" t="s">
        <v>1155</v>
      </c>
      <c r="E291" s="28" t="s">
        <v>38</v>
      </c>
      <c r="F291" s="28" t="s">
        <v>199</v>
      </c>
      <c r="G291" s="29"/>
    </row>
    <row r="292" spans="1:7">
      <c r="A292" s="136"/>
      <c r="B292" s="148"/>
      <c r="C292" s="26" t="s">
        <v>1151</v>
      </c>
      <c r="D292" s="27" t="s">
        <v>1156</v>
      </c>
      <c r="E292" s="28" t="s">
        <v>38</v>
      </c>
      <c r="F292" s="28" t="s">
        <v>200</v>
      </c>
      <c r="G292" s="29"/>
    </row>
    <row r="293" spans="1:7">
      <c r="A293" s="136"/>
      <c r="B293" s="148"/>
      <c r="C293" s="3" t="s">
        <v>1152</v>
      </c>
      <c r="D293" s="27" t="s">
        <v>1157</v>
      </c>
      <c r="E293" s="28" t="s">
        <v>38</v>
      </c>
      <c r="F293" s="28" t="s">
        <v>199</v>
      </c>
      <c r="G293" s="29"/>
    </row>
    <row r="294" spans="1:7">
      <c r="A294" s="136"/>
      <c r="B294" s="148"/>
      <c r="C294" s="26" t="s">
        <v>1153</v>
      </c>
      <c r="D294" s="27" t="s">
        <v>1158</v>
      </c>
      <c r="E294" s="28" t="s">
        <v>38</v>
      </c>
      <c r="F294" s="28" t="s">
        <v>200</v>
      </c>
      <c r="G294" s="29"/>
    </row>
    <row r="295" spans="1:7">
      <c r="A295" s="136"/>
      <c r="B295" s="148"/>
      <c r="C295" s="4" t="s">
        <v>1159</v>
      </c>
      <c r="D295" s="14" t="s">
        <v>201</v>
      </c>
      <c r="E295" s="19" t="s">
        <v>38</v>
      </c>
      <c r="F295" s="19">
        <v>0</v>
      </c>
      <c r="G295" s="20" t="s">
        <v>202</v>
      </c>
    </row>
    <row r="296" spans="1:7">
      <c r="A296" s="136"/>
      <c r="B296" s="148"/>
      <c r="C296" s="23"/>
      <c r="D296" s="23"/>
      <c r="E296" s="24"/>
      <c r="F296" s="24">
        <v>1</v>
      </c>
      <c r="G296" s="25" t="s">
        <v>203</v>
      </c>
    </row>
    <row r="297" spans="1:7">
      <c r="A297" s="136"/>
      <c r="B297" s="148"/>
      <c r="C297" s="4" t="s">
        <v>1160</v>
      </c>
      <c r="D297" s="14" t="s">
        <v>1161</v>
      </c>
      <c r="E297" s="5" t="s">
        <v>38</v>
      </c>
      <c r="F297" s="5" t="s">
        <v>204</v>
      </c>
      <c r="G297" s="6" t="s">
        <v>205</v>
      </c>
    </row>
    <row r="298" spans="1:7">
      <c r="A298" s="136"/>
      <c r="B298" s="148"/>
      <c r="C298" s="7"/>
      <c r="D298" s="18"/>
      <c r="E298" s="8"/>
      <c r="F298" s="8" t="s">
        <v>206</v>
      </c>
      <c r="G298" s="9" t="s">
        <v>207</v>
      </c>
    </row>
    <row r="299" spans="1:7">
      <c r="A299" s="136"/>
      <c r="B299" s="148"/>
      <c r="C299" s="7"/>
      <c r="D299" s="18"/>
      <c r="E299" s="8"/>
      <c r="F299" s="8" t="s">
        <v>208</v>
      </c>
      <c r="G299" s="9" t="s">
        <v>209</v>
      </c>
    </row>
    <row r="300" spans="1:7">
      <c r="A300" s="136"/>
      <c r="B300" s="148"/>
      <c r="C300" s="7"/>
      <c r="D300" s="18"/>
      <c r="E300" s="8"/>
      <c r="F300" s="8" t="s">
        <v>210</v>
      </c>
      <c r="G300" s="9" t="s">
        <v>211</v>
      </c>
    </row>
    <row r="301" spans="1:7">
      <c r="A301" s="136"/>
      <c r="B301" s="148"/>
      <c r="C301" s="7"/>
      <c r="D301" s="18"/>
      <c r="E301" s="8"/>
      <c r="F301" s="8" t="s">
        <v>212</v>
      </c>
      <c r="G301" s="9" t="s">
        <v>213</v>
      </c>
    </row>
    <row r="302" spans="1:7">
      <c r="A302" s="136"/>
      <c r="B302" s="148"/>
      <c r="C302" s="10"/>
      <c r="D302" s="23"/>
      <c r="E302" s="11"/>
      <c r="F302" s="11" t="s">
        <v>214</v>
      </c>
      <c r="G302" s="12" t="s">
        <v>50</v>
      </c>
    </row>
    <row r="303" spans="1:7">
      <c r="A303" s="136"/>
      <c r="B303" s="148"/>
      <c r="C303" s="4" t="s">
        <v>1162</v>
      </c>
      <c r="D303" s="14" t="s">
        <v>1163</v>
      </c>
      <c r="E303" s="5" t="s">
        <v>38</v>
      </c>
      <c r="F303" s="5" t="s">
        <v>204</v>
      </c>
      <c r="G303" s="6" t="s">
        <v>205</v>
      </c>
    </row>
    <row r="304" spans="1:7">
      <c r="A304" s="136"/>
      <c r="B304" s="148"/>
      <c r="C304" s="7"/>
      <c r="D304" s="18"/>
      <c r="E304" s="8"/>
      <c r="F304" s="8" t="s">
        <v>206</v>
      </c>
      <c r="G304" s="9" t="s">
        <v>207</v>
      </c>
    </row>
    <row r="305" spans="1:7">
      <c r="A305" s="136"/>
      <c r="B305" s="148"/>
      <c r="C305" s="7"/>
      <c r="D305" s="18"/>
      <c r="E305" s="8"/>
      <c r="F305" s="8" t="s">
        <v>208</v>
      </c>
      <c r="G305" s="9" t="s">
        <v>209</v>
      </c>
    </row>
    <row r="306" spans="1:7">
      <c r="A306" s="136"/>
      <c r="B306" s="148"/>
      <c r="C306" s="7"/>
      <c r="D306" s="18"/>
      <c r="E306" s="8"/>
      <c r="F306" s="8" t="s">
        <v>210</v>
      </c>
      <c r="G306" s="9" t="s">
        <v>211</v>
      </c>
    </row>
    <row r="307" spans="1:7">
      <c r="A307" s="136"/>
      <c r="B307" s="148"/>
      <c r="C307" s="7"/>
      <c r="D307" s="18"/>
      <c r="E307" s="8"/>
      <c r="F307" s="8" t="s">
        <v>212</v>
      </c>
      <c r="G307" s="9" t="s">
        <v>213</v>
      </c>
    </row>
    <row r="308" spans="1:7">
      <c r="A308" s="136"/>
      <c r="B308" s="148"/>
      <c r="C308" s="10"/>
      <c r="D308" s="23"/>
      <c r="E308" s="11"/>
      <c r="F308" s="11" t="s">
        <v>214</v>
      </c>
      <c r="G308" s="12" t="s">
        <v>50</v>
      </c>
    </row>
    <row r="309" spans="1:7">
      <c r="A309" s="136"/>
      <c r="B309" s="147" t="s">
        <v>215</v>
      </c>
      <c r="C309" s="4" t="s">
        <v>1164</v>
      </c>
      <c r="D309" s="14" t="s">
        <v>216</v>
      </c>
      <c r="E309" s="5" t="s">
        <v>38</v>
      </c>
      <c r="F309" s="5">
        <v>1</v>
      </c>
      <c r="G309" s="6" t="s">
        <v>185</v>
      </c>
    </row>
    <row r="310" spans="1:7">
      <c r="A310" s="136"/>
      <c r="B310" s="148"/>
      <c r="C310" s="10"/>
      <c r="D310" s="23"/>
      <c r="E310" s="11"/>
      <c r="F310" s="11">
        <v>2</v>
      </c>
      <c r="G310" s="12" t="s">
        <v>186</v>
      </c>
    </row>
    <row r="311" spans="1:7">
      <c r="A311" s="136"/>
      <c r="B311" s="148"/>
      <c r="C311" s="4" t="s">
        <v>1165</v>
      </c>
      <c r="D311" s="14" t="s">
        <v>1166</v>
      </c>
      <c r="E311" s="5" t="s">
        <v>38</v>
      </c>
      <c r="F311" s="5">
        <v>1</v>
      </c>
      <c r="G311" s="6" t="s">
        <v>1123</v>
      </c>
    </row>
    <row r="312" spans="1:7">
      <c r="A312" s="136"/>
      <c r="B312" s="148"/>
      <c r="C312" s="7"/>
      <c r="D312" s="18"/>
      <c r="E312" s="8"/>
      <c r="F312" s="11">
        <v>2</v>
      </c>
      <c r="G312" s="9" t="s">
        <v>1124</v>
      </c>
    </row>
    <row r="313" spans="1:7">
      <c r="A313" s="136"/>
      <c r="B313" s="148"/>
      <c r="C313" s="26" t="s">
        <v>1167</v>
      </c>
      <c r="D313" s="27" t="s">
        <v>217</v>
      </c>
      <c r="E313" s="28" t="s">
        <v>38</v>
      </c>
      <c r="F313" s="28" t="s">
        <v>199</v>
      </c>
      <c r="G313" s="29"/>
    </row>
    <row r="314" spans="1:7">
      <c r="A314" s="136"/>
      <c r="B314" s="148"/>
      <c r="C314" s="26" t="s">
        <v>1168</v>
      </c>
      <c r="D314" s="27" t="s">
        <v>218</v>
      </c>
      <c r="E314" s="28" t="s">
        <v>38</v>
      </c>
      <c r="F314" s="28" t="s">
        <v>200</v>
      </c>
      <c r="G314" s="29"/>
    </row>
    <row r="315" spans="1:7">
      <c r="A315" s="136"/>
      <c r="B315" s="148"/>
      <c r="C315" s="26" t="s">
        <v>1169</v>
      </c>
      <c r="D315" s="27" t="s">
        <v>1170</v>
      </c>
      <c r="E315" s="28" t="s">
        <v>38</v>
      </c>
      <c r="F315" s="28" t="s">
        <v>91</v>
      </c>
      <c r="G315" s="29" t="s">
        <v>53</v>
      </c>
    </row>
    <row r="316" spans="1:7">
      <c r="A316" s="136"/>
      <c r="B316" s="148"/>
      <c r="C316" s="26" t="s">
        <v>1171</v>
      </c>
      <c r="D316" s="27" t="s">
        <v>1172</v>
      </c>
      <c r="E316" s="28" t="s">
        <v>38</v>
      </c>
      <c r="F316" s="28" t="s">
        <v>91</v>
      </c>
      <c r="G316" s="29" t="s">
        <v>53</v>
      </c>
    </row>
    <row r="317" spans="1:7">
      <c r="A317" s="136"/>
      <c r="B317" s="148"/>
      <c r="C317" s="26" t="s">
        <v>1173</v>
      </c>
      <c r="D317" s="27" t="s">
        <v>1174</v>
      </c>
      <c r="E317" s="28" t="s">
        <v>38</v>
      </c>
      <c r="F317" s="28" t="s">
        <v>91</v>
      </c>
      <c r="G317" s="29" t="s">
        <v>53</v>
      </c>
    </row>
    <row r="318" spans="1:7">
      <c r="A318" s="136"/>
      <c r="B318" s="148"/>
      <c r="C318" s="26" t="s">
        <v>1175</v>
      </c>
      <c r="D318" s="27" t="s">
        <v>1176</v>
      </c>
      <c r="E318" s="28" t="s">
        <v>38</v>
      </c>
      <c r="F318" s="28" t="s">
        <v>91</v>
      </c>
      <c r="G318" s="29" t="s">
        <v>53</v>
      </c>
    </row>
    <row r="319" spans="1:7">
      <c r="A319" s="136"/>
      <c r="B319" s="148"/>
      <c r="C319" s="26" t="s">
        <v>1177</v>
      </c>
      <c r="D319" s="27" t="s">
        <v>1178</v>
      </c>
      <c r="E319" s="28" t="s">
        <v>38</v>
      </c>
      <c r="F319" s="28" t="s">
        <v>91</v>
      </c>
      <c r="G319" s="29" t="s">
        <v>53</v>
      </c>
    </row>
    <row r="320" spans="1:7">
      <c r="A320" s="136"/>
      <c r="B320" s="148"/>
      <c r="C320" s="26" t="s">
        <v>1179</v>
      </c>
      <c r="D320" s="27" t="s">
        <v>219</v>
      </c>
      <c r="E320" s="28" t="s">
        <v>38</v>
      </c>
      <c r="F320" s="28" t="s">
        <v>194</v>
      </c>
      <c r="G320" s="29"/>
    </row>
    <row r="321" spans="1:8">
      <c r="A321" s="136"/>
      <c r="B321" s="148"/>
      <c r="C321" s="26" t="s">
        <v>1180</v>
      </c>
      <c r="D321" s="27" t="s">
        <v>220</v>
      </c>
      <c r="E321" s="34" t="s">
        <v>38</v>
      </c>
      <c r="F321" s="34" t="s">
        <v>194</v>
      </c>
      <c r="G321" s="29"/>
    </row>
    <row r="322" spans="1:8">
      <c r="A322" s="136"/>
      <c r="B322" s="148"/>
      <c r="C322" s="26" t="s">
        <v>1181</v>
      </c>
      <c r="D322" s="27" t="s">
        <v>1182</v>
      </c>
      <c r="E322" s="28" t="s">
        <v>38</v>
      </c>
      <c r="F322" s="28" t="s">
        <v>888</v>
      </c>
      <c r="G322" s="6"/>
    </row>
    <row r="323" spans="1:8">
      <c r="A323" s="136"/>
      <c r="B323" s="148"/>
      <c r="C323" s="4" t="s">
        <v>1183</v>
      </c>
      <c r="D323" s="14" t="s">
        <v>221</v>
      </c>
      <c r="E323" s="5" t="s">
        <v>38</v>
      </c>
      <c r="F323" s="5">
        <v>1</v>
      </c>
      <c r="G323" s="6" t="s">
        <v>61</v>
      </c>
    </row>
    <row r="324" spans="1:8">
      <c r="A324" s="136"/>
      <c r="B324" s="148"/>
      <c r="C324" s="7"/>
      <c r="D324" s="18"/>
      <c r="E324" s="8"/>
      <c r="F324" s="8">
        <v>2</v>
      </c>
      <c r="G324" s="9" t="s">
        <v>62</v>
      </c>
    </row>
    <row r="325" spans="1:8">
      <c r="A325" s="136"/>
      <c r="B325" s="148"/>
      <c r="C325" s="7"/>
      <c r="D325" s="18"/>
      <c r="E325" s="8"/>
      <c r="F325" s="8">
        <v>3</v>
      </c>
      <c r="G325" s="9" t="s">
        <v>63</v>
      </c>
    </row>
    <row r="326" spans="1:8">
      <c r="A326" s="136"/>
      <c r="B326" s="148"/>
      <c r="C326" s="7"/>
      <c r="D326" s="18"/>
      <c r="E326" s="8"/>
      <c r="F326" s="8">
        <v>4</v>
      </c>
      <c r="G326" s="9" t="s">
        <v>64</v>
      </c>
    </row>
    <row r="327" spans="1:8">
      <c r="A327" s="136"/>
      <c r="B327" s="148"/>
      <c r="C327" s="7"/>
      <c r="D327" s="18"/>
      <c r="E327" s="8"/>
      <c r="F327" s="8">
        <v>5</v>
      </c>
      <c r="G327" s="9" t="s">
        <v>65</v>
      </c>
    </row>
    <row r="328" spans="1:8">
      <c r="A328" s="136"/>
      <c r="B328" s="148"/>
      <c r="C328" s="7"/>
      <c r="D328" s="18"/>
      <c r="E328" s="8"/>
      <c r="F328" s="8">
        <v>6</v>
      </c>
      <c r="G328" s="9" t="s">
        <v>66</v>
      </c>
    </row>
    <row r="329" spans="1:8">
      <c r="A329" s="136"/>
      <c r="B329" s="148"/>
      <c r="C329" s="7"/>
      <c r="D329" s="18"/>
      <c r="E329" s="8"/>
      <c r="F329" s="8">
        <v>7</v>
      </c>
      <c r="G329" s="9" t="s">
        <v>67</v>
      </c>
    </row>
    <row r="330" spans="1:8">
      <c r="A330" s="136"/>
      <c r="B330" s="148"/>
      <c r="C330" s="10"/>
      <c r="D330" s="23"/>
      <c r="E330" s="11"/>
      <c r="F330" s="11">
        <v>8</v>
      </c>
      <c r="G330" s="12" t="s">
        <v>68</v>
      </c>
    </row>
    <row r="331" spans="1:8">
      <c r="A331" s="136"/>
      <c r="B331" s="148"/>
      <c r="C331" s="4" t="s">
        <v>1184</v>
      </c>
      <c r="D331" s="14" t="s">
        <v>1185</v>
      </c>
      <c r="E331" s="5" t="s">
        <v>38</v>
      </c>
      <c r="F331" s="5">
        <v>0</v>
      </c>
      <c r="G331" s="6" t="s">
        <v>197</v>
      </c>
    </row>
    <row r="332" spans="1:8">
      <c r="A332" s="136"/>
      <c r="B332" s="148"/>
      <c r="C332" s="7"/>
      <c r="D332" s="18"/>
      <c r="E332" s="8"/>
      <c r="F332" s="8">
        <v>1</v>
      </c>
      <c r="G332" s="9" t="s">
        <v>198</v>
      </c>
    </row>
    <row r="333" spans="1:8">
      <c r="A333" s="136"/>
      <c r="B333" s="148"/>
      <c r="C333" s="4" t="s">
        <v>1186</v>
      </c>
      <c r="D333" s="14" t="s">
        <v>1187</v>
      </c>
      <c r="E333" s="19" t="s">
        <v>38</v>
      </c>
      <c r="F333" s="19">
        <v>0</v>
      </c>
      <c r="G333" s="20" t="s">
        <v>202</v>
      </c>
    </row>
    <row r="334" spans="1:8">
      <c r="A334" s="136"/>
      <c r="B334" s="148"/>
      <c r="C334" s="23"/>
      <c r="D334" s="23"/>
      <c r="E334" s="24"/>
      <c r="F334" s="24">
        <v>1</v>
      </c>
      <c r="G334" s="25" t="s">
        <v>203</v>
      </c>
    </row>
    <row r="335" spans="1:8">
      <c r="A335" s="136"/>
      <c r="B335" s="148"/>
      <c r="C335" s="4" t="s">
        <v>1188</v>
      </c>
      <c r="D335" s="14" t="s">
        <v>1189</v>
      </c>
      <c r="E335" s="5" t="s">
        <v>38</v>
      </c>
      <c r="F335" s="5" t="s">
        <v>204</v>
      </c>
      <c r="G335" s="6" t="s">
        <v>205</v>
      </c>
      <c r="H335" s="48"/>
    </row>
    <row r="336" spans="1:8">
      <c r="A336" s="136"/>
      <c r="B336" s="148"/>
      <c r="C336" s="7"/>
      <c r="D336" s="18"/>
      <c r="E336" s="8"/>
      <c r="F336" s="8" t="s">
        <v>206</v>
      </c>
      <c r="G336" s="9" t="s">
        <v>207</v>
      </c>
      <c r="H336" s="48"/>
    </row>
    <row r="337" spans="1:8">
      <c r="A337" s="136"/>
      <c r="B337" s="148"/>
      <c r="C337" s="7"/>
      <c r="D337" s="18"/>
      <c r="E337" s="8"/>
      <c r="F337" s="8" t="s">
        <v>208</v>
      </c>
      <c r="G337" s="9" t="s">
        <v>209</v>
      </c>
      <c r="H337" s="48"/>
    </row>
    <row r="338" spans="1:8">
      <c r="A338" s="136"/>
      <c r="B338" s="148"/>
      <c r="C338" s="7"/>
      <c r="D338" s="18"/>
      <c r="E338" s="8"/>
      <c r="F338" s="8" t="s">
        <v>210</v>
      </c>
      <c r="G338" s="9" t="s">
        <v>211</v>
      </c>
      <c r="H338" s="48"/>
    </row>
    <row r="339" spans="1:8">
      <c r="A339" s="136"/>
      <c r="B339" s="148"/>
      <c r="C339" s="7"/>
      <c r="D339" s="18"/>
      <c r="E339" s="8"/>
      <c r="F339" s="8" t="s">
        <v>212</v>
      </c>
      <c r="G339" s="9" t="s">
        <v>213</v>
      </c>
      <c r="H339" s="48"/>
    </row>
    <row r="340" spans="1:8">
      <c r="A340" s="136"/>
      <c r="B340" s="148"/>
      <c r="C340" s="10"/>
      <c r="D340" s="23"/>
      <c r="E340" s="11"/>
      <c r="F340" s="11" t="s">
        <v>214</v>
      </c>
      <c r="G340" s="12" t="s">
        <v>50</v>
      </c>
      <c r="H340" s="48"/>
    </row>
    <row r="341" spans="1:8">
      <c r="A341" s="136"/>
      <c r="B341" s="148"/>
      <c r="C341" s="4" t="s">
        <v>1190</v>
      </c>
      <c r="D341" s="14" t="s">
        <v>1191</v>
      </c>
      <c r="E341" s="5" t="s">
        <v>38</v>
      </c>
      <c r="F341" s="5" t="s">
        <v>204</v>
      </c>
      <c r="G341" s="6" t="s">
        <v>205</v>
      </c>
      <c r="H341" s="48"/>
    </row>
    <row r="342" spans="1:8">
      <c r="A342" s="136"/>
      <c r="B342" s="148"/>
      <c r="C342" s="7"/>
      <c r="D342" s="18"/>
      <c r="E342" s="8"/>
      <c r="F342" s="8" t="s">
        <v>206</v>
      </c>
      <c r="G342" s="9" t="s">
        <v>207</v>
      </c>
      <c r="H342" s="48"/>
    </row>
    <row r="343" spans="1:8">
      <c r="A343" s="136"/>
      <c r="B343" s="148"/>
      <c r="C343" s="7"/>
      <c r="D343" s="18"/>
      <c r="E343" s="8"/>
      <c r="F343" s="8" t="s">
        <v>208</v>
      </c>
      <c r="G343" s="9" t="s">
        <v>209</v>
      </c>
      <c r="H343" s="48"/>
    </row>
    <row r="344" spans="1:8">
      <c r="A344" s="136"/>
      <c r="B344" s="148"/>
      <c r="C344" s="7"/>
      <c r="D344" s="18"/>
      <c r="E344" s="8"/>
      <c r="F344" s="8" t="s">
        <v>210</v>
      </c>
      <c r="G344" s="9" t="s">
        <v>211</v>
      </c>
      <c r="H344" s="48"/>
    </row>
    <row r="345" spans="1:8">
      <c r="A345" s="136"/>
      <c r="B345" s="148"/>
      <c r="C345" s="7"/>
      <c r="D345" s="18"/>
      <c r="E345" s="8"/>
      <c r="F345" s="8" t="s">
        <v>212</v>
      </c>
      <c r="G345" s="9" t="s">
        <v>213</v>
      </c>
      <c r="H345" s="48"/>
    </row>
    <row r="346" spans="1:8">
      <c r="A346" s="136"/>
      <c r="B346" s="148"/>
      <c r="C346" s="10"/>
      <c r="D346" s="23"/>
      <c r="E346" s="11"/>
      <c r="F346" s="11" t="s">
        <v>214</v>
      </c>
      <c r="G346" s="12" t="s">
        <v>50</v>
      </c>
      <c r="H346" s="48"/>
    </row>
    <row r="347" spans="1:8">
      <c r="A347" s="136"/>
      <c r="B347" s="149"/>
      <c r="C347" s="7" t="s">
        <v>1192</v>
      </c>
      <c r="D347" s="18" t="s">
        <v>222</v>
      </c>
      <c r="E347" s="8" t="s">
        <v>16</v>
      </c>
      <c r="F347" s="8"/>
      <c r="G347" s="9"/>
      <c r="H347" s="40"/>
    </row>
    <row r="348" spans="1:8">
      <c r="A348" s="136"/>
      <c r="B348" s="147" t="s">
        <v>1193</v>
      </c>
      <c r="C348" s="4" t="s">
        <v>1196</v>
      </c>
      <c r="D348" s="14" t="s">
        <v>1194</v>
      </c>
      <c r="E348" s="5" t="s">
        <v>38</v>
      </c>
      <c r="F348" s="5">
        <v>1</v>
      </c>
      <c r="G348" s="6" t="s">
        <v>185</v>
      </c>
    </row>
    <row r="349" spans="1:8">
      <c r="A349" s="136"/>
      <c r="B349" s="148"/>
      <c r="C349" s="10"/>
      <c r="D349" s="23"/>
      <c r="E349" s="11"/>
      <c r="F349" s="11">
        <v>2</v>
      </c>
      <c r="G349" s="12" t="s">
        <v>186</v>
      </c>
    </row>
    <row r="350" spans="1:8">
      <c r="A350" s="136"/>
      <c r="B350" s="148"/>
      <c r="C350" s="26" t="s">
        <v>1197</v>
      </c>
      <c r="D350" s="27" t="s">
        <v>1195</v>
      </c>
      <c r="E350" s="28" t="s">
        <v>38</v>
      </c>
      <c r="F350" s="28" t="s">
        <v>1044</v>
      </c>
      <c r="G350" s="29"/>
    </row>
    <row r="351" spans="1:8">
      <c r="A351" s="136"/>
      <c r="B351" s="148"/>
      <c r="C351" s="4" t="s">
        <v>1198</v>
      </c>
      <c r="D351" s="14" t="s">
        <v>1199</v>
      </c>
      <c r="E351" s="5" t="s">
        <v>38</v>
      </c>
      <c r="F351" s="5">
        <v>0</v>
      </c>
      <c r="G351" s="6" t="s">
        <v>197</v>
      </c>
    </row>
    <row r="352" spans="1:8">
      <c r="A352" s="136"/>
      <c r="B352" s="148"/>
      <c r="C352" s="7"/>
      <c r="D352" s="18"/>
      <c r="E352" s="8"/>
      <c r="F352" s="8">
        <v>1</v>
      </c>
      <c r="G352" s="9" t="s">
        <v>198</v>
      </c>
    </row>
    <row r="353" spans="1:7">
      <c r="A353" s="136"/>
      <c r="B353" s="148"/>
      <c r="C353" s="4" t="s">
        <v>1200</v>
      </c>
      <c r="D353" s="14" t="s">
        <v>1201</v>
      </c>
      <c r="E353" s="5" t="s">
        <v>38</v>
      </c>
      <c r="F353" s="5">
        <v>0</v>
      </c>
      <c r="G353" s="6" t="s">
        <v>202</v>
      </c>
    </row>
    <row r="354" spans="1:7">
      <c r="A354" s="136"/>
      <c r="B354" s="148"/>
      <c r="C354" s="10"/>
      <c r="D354" s="23"/>
      <c r="E354" s="11"/>
      <c r="F354" s="11">
        <v>1</v>
      </c>
      <c r="G354" s="12" t="s">
        <v>203</v>
      </c>
    </row>
    <row r="355" spans="1:7">
      <c r="A355" s="136"/>
      <c r="B355" s="147" t="s">
        <v>223</v>
      </c>
      <c r="C355" s="4" t="s">
        <v>1202</v>
      </c>
      <c r="D355" s="14" t="s">
        <v>224</v>
      </c>
      <c r="E355" s="5" t="s">
        <v>38</v>
      </c>
      <c r="F355" s="5">
        <v>1</v>
      </c>
      <c r="G355" s="6" t="s">
        <v>185</v>
      </c>
    </row>
    <row r="356" spans="1:7">
      <c r="A356" s="136"/>
      <c r="B356" s="148"/>
      <c r="C356" s="10"/>
      <c r="D356" s="23"/>
      <c r="E356" s="11"/>
      <c r="F356" s="11">
        <v>2</v>
      </c>
      <c r="G356" s="12" t="s">
        <v>186</v>
      </c>
    </row>
    <row r="357" spans="1:7">
      <c r="A357" s="136"/>
      <c r="B357" s="148"/>
      <c r="C357" s="4" t="s">
        <v>1203</v>
      </c>
      <c r="D357" s="14" t="s">
        <v>1204</v>
      </c>
      <c r="E357" s="5" t="s">
        <v>38</v>
      </c>
      <c r="F357" s="5">
        <v>1</v>
      </c>
      <c r="G357" s="6" t="s">
        <v>1123</v>
      </c>
    </row>
    <row r="358" spans="1:7">
      <c r="A358" s="136"/>
      <c r="B358" s="148"/>
      <c r="C358" s="7"/>
      <c r="D358" s="18"/>
      <c r="E358" s="8"/>
      <c r="F358" s="11">
        <v>2</v>
      </c>
      <c r="G358" s="9" t="s">
        <v>1124</v>
      </c>
    </row>
    <row r="359" spans="1:7">
      <c r="A359" s="136"/>
      <c r="B359" s="148"/>
      <c r="C359" s="26" t="s">
        <v>1205</v>
      </c>
      <c r="D359" s="27" t="s">
        <v>1206</v>
      </c>
      <c r="E359" s="28" t="s">
        <v>38</v>
      </c>
      <c r="F359" s="28" t="s">
        <v>199</v>
      </c>
      <c r="G359" s="29"/>
    </row>
    <row r="360" spans="1:7">
      <c r="A360" s="136"/>
      <c r="B360" s="148"/>
      <c r="C360" s="26" t="s">
        <v>1207</v>
      </c>
      <c r="D360" s="27" t="s">
        <v>1208</v>
      </c>
      <c r="E360" s="28" t="s">
        <v>38</v>
      </c>
      <c r="F360" s="28" t="s">
        <v>200</v>
      </c>
      <c r="G360" s="29"/>
    </row>
    <row r="361" spans="1:7">
      <c r="A361" s="136"/>
      <c r="B361" s="148"/>
      <c r="C361" s="26" t="s">
        <v>1209</v>
      </c>
      <c r="D361" s="27" t="s">
        <v>225</v>
      </c>
      <c r="E361" s="28" t="s">
        <v>38</v>
      </c>
      <c r="F361" s="28" t="s">
        <v>91</v>
      </c>
      <c r="G361" s="29" t="s">
        <v>53</v>
      </c>
    </row>
    <row r="362" spans="1:7">
      <c r="A362" s="136"/>
      <c r="B362" s="148"/>
      <c r="C362" s="26" t="s">
        <v>1210</v>
      </c>
      <c r="D362" s="27" t="s">
        <v>226</v>
      </c>
      <c r="E362" s="28" t="s">
        <v>38</v>
      </c>
      <c r="F362" s="28" t="s">
        <v>91</v>
      </c>
      <c r="G362" s="29" t="s">
        <v>53</v>
      </c>
    </row>
    <row r="363" spans="1:7">
      <c r="A363" s="136"/>
      <c r="B363" s="148"/>
      <c r="C363" s="26" t="s">
        <v>1211</v>
      </c>
      <c r="D363" s="27" t="s">
        <v>227</v>
      </c>
      <c r="E363" s="28" t="s">
        <v>38</v>
      </c>
      <c r="F363" s="28" t="s">
        <v>91</v>
      </c>
      <c r="G363" s="29" t="s">
        <v>53</v>
      </c>
    </row>
    <row r="364" spans="1:7">
      <c r="A364" s="136"/>
      <c r="B364" s="148"/>
      <c r="C364" s="26" t="s">
        <v>1212</v>
      </c>
      <c r="D364" s="27" t="s">
        <v>228</v>
      </c>
      <c r="E364" s="28" t="s">
        <v>38</v>
      </c>
      <c r="F364" s="28" t="s">
        <v>91</v>
      </c>
      <c r="G364" s="29" t="s">
        <v>53</v>
      </c>
    </row>
    <row r="365" spans="1:7">
      <c r="A365" s="136"/>
      <c r="B365" s="148"/>
      <c r="C365" s="26" t="s">
        <v>1213</v>
      </c>
      <c r="D365" s="27" t="s">
        <v>229</v>
      </c>
      <c r="E365" s="28" t="s">
        <v>38</v>
      </c>
      <c r="F365" s="28" t="s">
        <v>91</v>
      </c>
      <c r="G365" s="29" t="s">
        <v>53</v>
      </c>
    </row>
    <row r="366" spans="1:7">
      <c r="A366" s="136"/>
      <c r="B366" s="148"/>
      <c r="C366" s="26" t="s">
        <v>1214</v>
      </c>
      <c r="D366" s="27" t="s">
        <v>230</v>
      </c>
      <c r="E366" s="28" t="s">
        <v>38</v>
      </c>
      <c r="F366" s="28" t="s">
        <v>194</v>
      </c>
      <c r="G366" s="29"/>
    </row>
    <row r="367" spans="1:7">
      <c r="A367" s="136"/>
      <c r="B367" s="148"/>
      <c r="C367" s="26" t="s">
        <v>1215</v>
      </c>
      <c r="D367" s="27" t="s">
        <v>232</v>
      </c>
      <c r="E367" s="28" t="s">
        <v>38</v>
      </c>
      <c r="F367" s="28" t="s">
        <v>194</v>
      </c>
      <c r="G367" s="29"/>
    </row>
    <row r="368" spans="1:7">
      <c r="A368" s="136"/>
      <c r="B368" s="148"/>
      <c r="C368" s="26" t="s">
        <v>1216</v>
      </c>
      <c r="D368" s="27" t="s">
        <v>233</v>
      </c>
      <c r="E368" s="28" t="s">
        <v>38</v>
      </c>
      <c r="F368" s="28" t="s">
        <v>1044</v>
      </c>
      <c r="G368" s="29"/>
    </row>
    <row r="369" spans="1:8">
      <c r="A369" s="136"/>
      <c r="B369" s="148"/>
      <c r="C369" s="4" t="s">
        <v>1217</v>
      </c>
      <c r="D369" s="14" t="s">
        <v>1218</v>
      </c>
      <c r="E369" s="5" t="s">
        <v>38</v>
      </c>
      <c r="F369" s="5">
        <v>0</v>
      </c>
      <c r="G369" s="6" t="s">
        <v>197</v>
      </c>
    </row>
    <row r="370" spans="1:8">
      <c r="A370" s="136"/>
      <c r="B370" s="148"/>
      <c r="C370" s="7"/>
      <c r="D370" s="18"/>
      <c r="E370" s="8"/>
      <c r="F370" s="8">
        <v>1</v>
      </c>
      <c r="G370" s="9" t="s">
        <v>198</v>
      </c>
    </row>
    <row r="371" spans="1:8">
      <c r="A371" s="136"/>
      <c r="B371" s="148"/>
      <c r="C371" s="4" t="s">
        <v>1219</v>
      </c>
      <c r="D371" s="14" t="s">
        <v>1220</v>
      </c>
      <c r="E371" s="5" t="s">
        <v>38</v>
      </c>
      <c r="F371" s="5">
        <v>0</v>
      </c>
      <c r="G371" s="6" t="s">
        <v>202</v>
      </c>
    </row>
    <row r="372" spans="1:8">
      <c r="A372" s="136"/>
      <c r="B372" s="148"/>
      <c r="C372" s="10"/>
      <c r="D372" s="23"/>
      <c r="E372" s="11"/>
      <c r="F372" s="11">
        <v>1</v>
      </c>
      <c r="G372" s="12" t="s">
        <v>203</v>
      </c>
    </row>
    <row r="373" spans="1:8">
      <c r="A373" s="136"/>
      <c r="B373" s="148"/>
      <c r="C373" s="4" t="s">
        <v>1221</v>
      </c>
      <c r="D373" s="14" t="s">
        <v>1222</v>
      </c>
      <c r="E373" s="5" t="s">
        <v>38</v>
      </c>
      <c r="F373" s="5" t="s">
        <v>204</v>
      </c>
      <c r="G373" s="6" t="s">
        <v>205</v>
      </c>
      <c r="H373" s="48"/>
    </row>
    <row r="374" spans="1:8">
      <c r="A374" s="136"/>
      <c r="B374" s="148"/>
      <c r="C374" s="7"/>
      <c r="D374" s="18"/>
      <c r="E374" s="8"/>
      <c r="F374" s="8" t="s">
        <v>206</v>
      </c>
      <c r="G374" s="9" t="s">
        <v>207</v>
      </c>
      <c r="H374" s="48"/>
    </row>
    <row r="375" spans="1:8">
      <c r="A375" s="136"/>
      <c r="B375" s="148"/>
      <c r="C375" s="7"/>
      <c r="D375" s="18"/>
      <c r="E375" s="8"/>
      <c r="F375" s="8" t="s">
        <v>208</v>
      </c>
      <c r="G375" s="9" t="s">
        <v>209</v>
      </c>
      <c r="H375" s="48"/>
    </row>
    <row r="376" spans="1:8">
      <c r="A376" s="136"/>
      <c r="B376" s="148"/>
      <c r="C376" s="7"/>
      <c r="D376" s="18"/>
      <c r="E376" s="8"/>
      <c r="F376" s="8" t="s">
        <v>210</v>
      </c>
      <c r="G376" s="9" t="s">
        <v>211</v>
      </c>
      <c r="H376" s="48"/>
    </row>
    <row r="377" spans="1:8">
      <c r="A377" s="136"/>
      <c r="B377" s="148"/>
      <c r="C377" s="7"/>
      <c r="D377" s="18"/>
      <c r="E377" s="8"/>
      <c r="F377" s="8" t="s">
        <v>212</v>
      </c>
      <c r="G377" s="9" t="s">
        <v>213</v>
      </c>
      <c r="H377" s="48"/>
    </row>
    <row r="378" spans="1:8">
      <c r="A378" s="136"/>
      <c r="B378" s="148"/>
      <c r="C378" s="10"/>
      <c r="D378" s="23"/>
      <c r="E378" s="11"/>
      <c r="F378" s="11" t="s">
        <v>214</v>
      </c>
      <c r="G378" s="12" t="s">
        <v>50</v>
      </c>
      <c r="H378" s="48"/>
    </row>
    <row r="379" spans="1:8">
      <c r="A379" s="136"/>
      <c r="B379" s="148"/>
      <c r="C379" s="4" t="s">
        <v>1223</v>
      </c>
      <c r="D379" s="14" t="s">
        <v>1224</v>
      </c>
      <c r="E379" s="5" t="s">
        <v>38</v>
      </c>
      <c r="F379" s="5" t="s">
        <v>204</v>
      </c>
      <c r="G379" s="6" t="s">
        <v>205</v>
      </c>
      <c r="H379" s="48"/>
    </row>
    <row r="380" spans="1:8">
      <c r="A380" s="136"/>
      <c r="B380" s="148"/>
      <c r="C380" s="7"/>
      <c r="D380" s="18"/>
      <c r="E380" s="8"/>
      <c r="F380" s="8" t="s">
        <v>206</v>
      </c>
      <c r="G380" s="9" t="s">
        <v>207</v>
      </c>
      <c r="H380" s="48"/>
    </row>
    <row r="381" spans="1:8">
      <c r="A381" s="136"/>
      <c r="B381" s="148"/>
      <c r="C381" s="7"/>
      <c r="D381" s="18"/>
      <c r="E381" s="8"/>
      <c r="F381" s="8" t="s">
        <v>208</v>
      </c>
      <c r="G381" s="9" t="s">
        <v>209</v>
      </c>
      <c r="H381" s="48"/>
    </row>
    <row r="382" spans="1:8">
      <c r="A382" s="136"/>
      <c r="B382" s="148"/>
      <c r="C382" s="7"/>
      <c r="D382" s="18"/>
      <c r="E382" s="8"/>
      <c r="F382" s="8" t="s">
        <v>210</v>
      </c>
      <c r="G382" s="9" t="s">
        <v>211</v>
      </c>
      <c r="H382" s="48"/>
    </row>
    <row r="383" spans="1:8">
      <c r="A383" s="136"/>
      <c r="B383" s="148"/>
      <c r="C383" s="7"/>
      <c r="D383" s="18"/>
      <c r="E383" s="8"/>
      <c r="F383" s="8" t="s">
        <v>212</v>
      </c>
      <c r="G383" s="9" t="s">
        <v>213</v>
      </c>
      <c r="H383" s="48"/>
    </row>
    <row r="384" spans="1:8">
      <c r="A384" s="136"/>
      <c r="B384" s="149"/>
      <c r="C384" s="10"/>
      <c r="D384" s="23"/>
      <c r="E384" s="11"/>
      <c r="F384" s="11" t="s">
        <v>214</v>
      </c>
      <c r="G384" s="12" t="s">
        <v>50</v>
      </c>
      <c r="H384" s="48"/>
    </row>
    <row r="385" spans="1:8" ht="12" customHeight="1">
      <c r="A385" s="136"/>
      <c r="B385" s="135" t="s">
        <v>234</v>
      </c>
      <c r="C385" s="4" t="s">
        <v>1225</v>
      </c>
      <c r="D385" s="14" t="s">
        <v>235</v>
      </c>
      <c r="E385" s="5" t="s">
        <v>38</v>
      </c>
      <c r="F385" s="5">
        <v>1</v>
      </c>
      <c r="G385" s="6" t="s">
        <v>236</v>
      </c>
      <c r="H385" s="139" t="s">
        <v>1227</v>
      </c>
    </row>
    <row r="386" spans="1:8">
      <c r="A386" s="136"/>
      <c r="B386" s="136"/>
      <c r="C386" s="7"/>
      <c r="D386" s="18"/>
      <c r="E386" s="8"/>
      <c r="F386" s="8">
        <v>2</v>
      </c>
      <c r="G386" s="9" t="s">
        <v>1226</v>
      </c>
      <c r="H386" s="139"/>
    </row>
    <row r="387" spans="1:8">
      <c r="A387" s="136"/>
      <c r="B387" s="136"/>
      <c r="C387" s="7"/>
      <c r="D387" s="18"/>
      <c r="E387" s="8"/>
      <c r="F387" s="8">
        <v>3</v>
      </c>
      <c r="G387" s="9" t="s">
        <v>237</v>
      </c>
      <c r="H387" s="139"/>
    </row>
    <row r="388" spans="1:8">
      <c r="A388" s="136"/>
      <c r="B388" s="136"/>
      <c r="C388" s="7"/>
      <c r="D388" s="18"/>
      <c r="E388" s="8"/>
      <c r="F388" s="8">
        <v>4</v>
      </c>
      <c r="G388" s="9" t="s">
        <v>238</v>
      </c>
      <c r="H388" s="139"/>
    </row>
    <row r="389" spans="1:8">
      <c r="A389" s="136"/>
      <c r="B389" s="136"/>
      <c r="C389" s="7"/>
      <c r="D389" s="18"/>
      <c r="E389" s="8"/>
      <c r="F389" s="8">
        <v>5</v>
      </c>
      <c r="G389" s="9" t="s">
        <v>50</v>
      </c>
      <c r="H389" s="139"/>
    </row>
    <row r="390" spans="1:8">
      <c r="A390" s="136"/>
      <c r="B390" s="136"/>
      <c r="C390" s="4" t="s">
        <v>1228</v>
      </c>
      <c r="D390" s="14" t="s">
        <v>1229</v>
      </c>
      <c r="E390" s="5" t="s">
        <v>38</v>
      </c>
      <c r="F390" s="5">
        <v>1</v>
      </c>
      <c r="G390" s="6" t="s">
        <v>236</v>
      </c>
      <c r="H390" s="139" t="s">
        <v>1227</v>
      </c>
    </row>
    <row r="391" spans="1:8">
      <c r="A391" s="136"/>
      <c r="B391" s="136"/>
      <c r="C391" s="7"/>
      <c r="D391" s="18"/>
      <c r="E391" s="8"/>
      <c r="F391" s="8">
        <v>2</v>
      </c>
      <c r="G391" s="9" t="s">
        <v>1226</v>
      </c>
      <c r="H391" s="139"/>
    </row>
    <row r="392" spans="1:8">
      <c r="A392" s="136"/>
      <c r="B392" s="136"/>
      <c r="C392" s="7"/>
      <c r="D392" s="18"/>
      <c r="E392" s="8"/>
      <c r="F392" s="8">
        <v>3</v>
      </c>
      <c r="G392" s="9" t="s">
        <v>237</v>
      </c>
      <c r="H392" s="139"/>
    </row>
    <row r="393" spans="1:8">
      <c r="A393" s="136"/>
      <c r="B393" s="136"/>
      <c r="C393" s="7"/>
      <c r="D393" s="18"/>
      <c r="E393" s="8"/>
      <c r="F393" s="8">
        <v>4</v>
      </c>
      <c r="G393" s="9" t="s">
        <v>238</v>
      </c>
      <c r="H393" s="139"/>
    </row>
    <row r="394" spans="1:8">
      <c r="A394" s="136"/>
      <c r="B394" s="136"/>
      <c r="C394" s="7"/>
      <c r="D394" s="18"/>
      <c r="E394" s="8"/>
      <c r="F394" s="8">
        <v>5</v>
      </c>
      <c r="G394" s="9" t="s">
        <v>50</v>
      </c>
      <c r="H394" s="139"/>
    </row>
    <row r="395" spans="1:8">
      <c r="A395" s="136"/>
      <c r="B395" s="136"/>
      <c r="C395" s="4" t="s">
        <v>1230</v>
      </c>
      <c r="D395" s="14" t="s">
        <v>239</v>
      </c>
      <c r="E395" s="5" t="s">
        <v>54</v>
      </c>
      <c r="F395" s="5">
        <v>1</v>
      </c>
      <c r="G395" s="6" t="s">
        <v>240</v>
      </c>
    </row>
    <row r="396" spans="1:8">
      <c r="A396" s="136"/>
      <c r="B396" s="136"/>
      <c r="C396" s="7"/>
      <c r="D396" s="18"/>
      <c r="E396" s="8"/>
      <c r="F396" s="8">
        <v>2</v>
      </c>
      <c r="G396" s="9" t="s">
        <v>241</v>
      </c>
    </row>
    <row r="397" spans="1:8">
      <c r="A397" s="136"/>
      <c r="B397" s="136"/>
      <c r="C397" s="7"/>
      <c r="D397" s="18"/>
      <c r="E397" s="8"/>
      <c r="F397" s="8">
        <v>3</v>
      </c>
      <c r="G397" s="9" t="s">
        <v>242</v>
      </c>
    </row>
    <row r="398" spans="1:8">
      <c r="A398" s="136"/>
      <c r="B398" s="136"/>
      <c r="C398" s="7"/>
      <c r="D398" s="18"/>
      <c r="E398" s="8"/>
      <c r="F398" s="8">
        <v>4</v>
      </c>
      <c r="G398" s="9" t="s">
        <v>243</v>
      </c>
    </row>
    <row r="399" spans="1:8">
      <c r="A399" s="136"/>
      <c r="B399" s="136"/>
      <c r="C399" s="10"/>
      <c r="D399" s="23"/>
      <c r="E399" s="11"/>
      <c r="F399" s="11">
        <v>5</v>
      </c>
      <c r="G399" s="12" t="s">
        <v>244</v>
      </c>
    </row>
    <row r="400" spans="1:8">
      <c r="A400" s="136"/>
      <c r="B400" s="136"/>
      <c r="C400" s="4" t="s">
        <v>1231</v>
      </c>
      <c r="D400" s="14" t="s">
        <v>245</v>
      </c>
      <c r="E400" s="5" t="s">
        <v>54</v>
      </c>
      <c r="F400" s="5">
        <v>1</v>
      </c>
      <c r="G400" s="6" t="s">
        <v>240</v>
      </c>
    </row>
    <row r="401" spans="1:7">
      <c r="A401" s="136"/>
      <c r="B401" s="136"/>
      <c r="C401" s="7"/>
      <c r="D401" s="18"/>
      <c r="E401" s="8"/>
      <c r="F401" s="8">
        <v>2</v>
      </c>
      <c r="G401" s="9" t="s">
        <v>241</v>
      </c>
    </row>
    <row r="402" spans="1:7">
      <c r="A402" s="136"/>
      <c r="B402" s="136"/>
      <c r="C402" s="7"/>
      <c r="D402" s="18"/>
      <c r="E402" s="8"/>
      <c r="F402" s="8">
        <v>3</v>
      </c>
      <c r="G402" s="9" t="s">
        <v>246</v>
      </c>
    </row>
    <row r="403" spans="1:7">
      <c r="A403" s="136"/>
      <c r="B403" s="136"/>
      <c r="C403" s="7"/>
      <c r="D403" s="18"/>
      <c r="E403" s="8"/>
      <c r="F403" s="8">
        <v>4</v>
      </c>
      <c r="G403" s="9" t="s">
        <v>247</v>
      </c>
    </row>
    <row r="404" spans="1:7">
      <c r="A404" s="136"/>
      <c r="B404" s="136"/>
      <c r="C404" s="10"/>
      <c r="D404" s="23"/>
      <c r="E404" s="11"/>
      <c r="F404" s="11">
        <v>5</v>
      </c>
      <c r="G404" s="12" t="s">
        <v>244</v>
      </c>
    </row>
    <row r="405" spans="1:7">
      <c r="A405" s="136"/>
      <c r="B405" s="136"/>
      <c r="C405" s="4" t="s">
        <v>1232</v>
      </c>
      <c r="D405" s="14" t="s">
        <v>248</v>
      </c>
      <c r="E405" s="5" t="s">
        <v>54</v>
      </c>
      <c r="F405" s="5">
        <v>1</v>
      </c>
      <c r="G405" s="6" t="s">
        <v>240</v>
      </c>
    </row>
    <row r="406" spans="1:7">
      <c r="A406" s="136"/>
      <c r="B406" s="136"/>
      <c r="C406" s="7"/>
      <c r="D406" s="18"/>
      <c r="E406" s="8"/>
      <c r="F406" s="8">
        <v>2</v>
      </c>
      <c r="G406" s="9" t="s">
        <v>249</v>
      </c>
    </row>
    <row r="407" spans="1:7">
      <c r="A407" s="136"/>
      <c r="B407" s="136"/>
      <c r="C407" s="7"/>
      <c r="D407" s="18"/>
      <c r="E407" s="8"/>
      <c r="F407" s="8">
        <v>3</v>
      </c>
      <c r="G407" s="9" t="s">
        <v>242</v>
      </c>
    </row>
    <row r="408" spans="1:7">
      <c r="A408" s="136"/>
      <c r="B408" s="136"/>
      <c r="C408" s="7"/>
      <c r="D408" s="18"/>
      <c r="E408" s="8"/>
      <c r="F408" s="8">
        <v>4</v>
      </c>
      <c r="G408" s="9" t="s">
        <v>247</v>
      </c>
    </row>
    <row r="409" spans="1:7">
      <c r="A409" s="136"/>
      <c r="B409" s="136"/>
      <c r="C409" s="10"/>
      <c r="D409" s="23"/>
      <c r="E409" s="11"/>
      <c r="F409" s="11">
        <v>5</v>
      </c>
      <c r="G409" s="12" t="s">
        <v>244</v>
      </c>
    </row>
    <row r="410" spans="1:7">
      <c r="A410" s="136"/>
      <c r="B410" s="136"/>
      <c r="C410" s="4" t="s">
        <v>1233</v>
      </c>
      <c r="D410" s="14" t="s">
        <v>250</v>
      </c>
      <c r="E410" s="5" t="s">
        <v>54</v>
      </c>
      <c r="F410" s="5">
        <v>1</v>
      </c>
      <c r="G410" s="6" t="s">
        <v>251</v>
      </c>
    </row>
    <row r="411" spans="1:7">
      <c r="A411" s="136"/>
      <c r="B411" s="136"/>
      <c r="C411" s="7"/>
      <c r="D411" s="18"/>
      <c r="E411" s="8"/>
      <c r="F411" s="8">
        <v>2</v>
      </c>
      <c r="G411" s="9" t="s">
        <v>249</v>
      </c>
    </row>
    <row r="412" spans="1:7">
      <c r="A412" s="136"/>
      <c r="B412" s="136"/>
      <c r="C412" s="7"/>
      <c r="D412" s="18"/>
      <c r="E412" s="8"/>
      <c r="F412" s="8">
        <v>3</v>
      </c>
      <c r="G412" s="9" t="s">
        <v>246</v>
      </c>
    </row>
    <row r="413" spans="1:7">
      <c r="A413" s="136"/>
      <c r="B413" s="136"/>
      <c r="C413" s="7"/>
      <c r="D413" s="18"/>
      <c r="E413" s="8"/>
      <c r="F413" s="8">
        <v>4</v>
      </c>
      <c r="G413" s="9" t="s">
        <v>247</v>
      </c>
    </row>
    <row r="414" spans="1:7">
      <c r="A414" s="136"/>
      <c r="B414" s="136"/>
      <c r="C414" s="10"/>
      <c r="D414" s="23"/>
      <c r="E414" s="11"/>
      <c r="F414" s="11">
        <v>5</v>
      </c>
      <c r="G414" s="12" t="s">
        <v>244</v>
      </c>
    </row>
    <row r="415" spans="1:7">
      <c r="A415" s="136"/>
      <c r="B415" s="136"/>
      <c r="C415" s="4" t="s">
        <v>1234</v>
      </c>
      <c r="D415" s="14" t="s">
        <v>252</v>
      </c>
      <c r="E415" s="5" t="s">
        <v>54</v>
      </c>
      <c r="F415" s="5">
        <v>1</v>
      </c>
      <c r="G415" s="6" t="s">
        <v>240</v>
      </c>
    </row>
    <row r="416" spans="1:7">
      <c r="A416" s="136"/>
      <c r="B416" s="136"/>
      <c r="C416" s="7"/>
      <c r="D416" s="18"/>
      <c r="E416" s="8"/>
      <c r="F416" s="8">
        <v>2</v>
      </c>
      <c r="G416" s="9" t="s">
        <v>249</v>
      </c>
    </row>
    <row r="417" spans="1:8">
      <c r="A417" s="136"/>
      <c r="B417" s="136"/>
      <c r="C417" s="7"/>
      <c r="D417" s="18"/>
      <c r="E417" s="8"/>
      <c r="F417" s="8">
        <v>3</v>
      </c>
      <c r="G417" s="9" t="s">
        <v>246</v>
      </c>
    </row>
    <row r="418" spans="1:8">
      <c r="A418" s="136"/>
      <c r="B418" s="136"/>
      <c r="C418" s="7"/>
      <c r="D418" s="18"/>
      <c r="E418" s="8"/>
      <c r="F418" s="8">
        <v>4</v>
      </c>
      <c r="G418" s="9" t="s">
        <v>247</v>
      </c>
    </row>
    <row r="419" spans="1:8">
      <c r="A419" s="136"/>
      <c r="B419" s="136"/>
      <c r="C419" s="10"/>
      <c r="D419" s="23"/>
      <c r="E419" s="11"/>
      <c r="F419" s="11">
        <v>5</v>
      </c>
      <c r="G419" s="12" t="s">
        <v>244</v>
      </c>
    </row>
    <row r="420" spans="1:8">
      <c r="A420" s="136"/>
      <c r="B420" s="136"/>
      <c r="C420" s="4" t="s">
        <v>1235</v>
      </c>
      <c r="D420" s="14" t="s">
        <v>253</v>
      </c>
      <c r="E420" s="5" t="s">
        <v>54</v>
      </c>
      <c r="F420" s="5">
        <v>1</v>
      </c>
      <c r="G420" s="6" t="s">
        <v>240</v>
      </c>
    </row>
    <row r="421" spans="1:8">
      <c r="A421" s="136"/>
      <c r="B421" s="136"/>
      <c r="C421" s="7"/>
      <c r="D421" s="18"/>
      <c r="E421" s="8"/>
      <c r="F421" s="8">
        <v>2</v>
      </c>
      <c r="G421" s="9" t="s">
        <v>241</v>
      </c>
    </row>
    <row r="422" spans="1:8">
      <c r="A422" s="136"/>
      <c r="B422" s="136"/>
      <c r="C422" s="7"/>
      <c r="D422" s="18"/>
      <c r="E422" s="8"/>
      <c r="F422" s="8">
        <v>3</v>
      </c>
      <c r="G422" s="9" t="s">
        <v>242</v>
      </c>
    </row>
    <row r="423" spans="1:8">
      <c r="A423" s="136"/>
      <c r="B423" s="136"/>
      <c r="C423" s="7"/>
      <c r="D423" s="18"/>
      <c r="E423" s="8"/>
      <c r="F423" s="8">
        <v>4</v>
      </c>
      <c r="G423" s="9" t="s">
        <v>247</v>
      </c>
    </row>
    <row r="424" spans="1:8">
      <c r="A424" s="136"/>
      <c r="B424" s="136"/>
      <c r="C424" s="10"/>
      <c r="D424" s="23"/>
      <c r="E424" s="11"/>
      <c r="F424" s="11">
        <v>5</v>
      </c>
      <c r="G424" s="12" t="s">
        <v>244</v>
      </c>
    </row>
    <row r="425" spans="1:8">
      <c r="A425" s="136"/>
      <c r="B425" s="136"/>
      <c r="C425" s="4" t="s">
        <v>1236</v>
      </c>
      <c r="D425" s="14" t="s">
        <v>254</v>
      </c>
      <c r="E425" s="5" t="s">
        <v>38</v>
      </c>
      <c r="F425" s="5">
        <v>1</v>
      </c>
      <c r="G425" s="6" t="s">
        <v>255</v>
      </c>
      <c r="H425" s="48"/>
    </row>
    <row r="426" spans="1:8">
      <c r="A426" s="136"/>
      <c r="B426" s="136"/>
      <c r="C426" s="7"/>
      <c r="D426" s="18"/>
      <c r="E426" s="8"/>
      <c r="F426" s="8">
        <v>2</v>
      </c>
      <c r="G426" s="9" t="s">
        <v>256</v>
      </c>
      <c r="H426" s="48"/>
    </row>
    <row r="427" spans="1:8">
      <c r="A427" s="136"/>
      <c r="B427" s="136"/>
      <c r="C427" s="7"/>
      <c r="D427" s="18"/>
      <c r="E427" s="8"/>
      <c r="F427" s="8">
        <v>3</v>
      </c>
      <c r="G427" s="9" t="s">
        <v>257</v>
      </c>
      <c r="H427" s="48"/>
    </row>
    <row r="428" spans="1:8">
      <c r="A428" s="136"/>
      <c r="B428" s="136"/>
      <c r="C428" s="7"/>
      <c r="D428" s="18"/>
      <c r="E428" s="8"/>
      <c r="F428" s="8">
        <v>4</v>
      </c>
      <c r="G428" s="9" t="s">
        <v>258</v>
      </c>
      <c r="H428" s="48"/>
    </row>
    <row r="429" spans="1:8">
      <c r="A429" s="136"/>
      <c r="B429" s="136"/>
      <c r="C429" s="7"/>
      <c r="D429" s="18"/>
      <c r="E429" s="8"/>
      <c r="F429" s="8">
        <v>5</v>
      </c>
      <c r="G429" s="9" t="s">
        <v>259</v>
      </c>
      <c r="H429" s="48"/>
    </row>
    <row r="430" spans="1:8">
      <c r="A430" s="136"/>
      <c r="B430" s="136"/>
      <c r="C430" s="7"/>
      <c r="D430" s="18"/>
      <c r="E430" s="8"/>
      <c r="F430" s="8">
        <v>6</v>
      </c>
      <c r="G430" s="9" t="s">
        <v>50</v>
      </c>
      <c r="H430" s="48"/>
    </row>
    <row r="431" spans="1:8">
      <c r="A431" s="136"/>
      <c r="B431" s="136"/>
      <c r="C431" s="4" t="s">
        <v>1237</v>
      </c>
      <c r="D431" s="14" t="s">
        <v>260</v>
      </c>
      <c r="E431" s="5" t="s">
        <v>38</v>
      </c>
      <c r="F431" s="5">
        <v>1</v>
      </c>
      <c r="G431" s="6" t="s">
        <v>255</v>
      </c>
      <c r="H431" s="48"/>
    </row>
    <row r="432" spans="1:8">
      <c r="A432" s="136"/>
      <c r="B432" s="136"/>
      <c r="C432" s="7"/>
      <c r="D432" s="18"/>
      <c r="E432" s="8"/>
      <c r="F432" s="8">
        <v>2</v>
      </c>
      <c r="G432" s="9" t="s">
        <v>256</v>
      </c>
      <c r="H432" s="48"/>
    </row>
    <row r="433" spans="1:8">
      <c r="A433" s="136"/>
      <c r="B433" s="136"/>
      <c r="C433" s="7"/>
      <c r="D433" s="18"/>
      <c r="E433" s="8"/>
      <c r="F433" s="8">
        <v>3</v>
      </c>
      <c r="G433" s="9" t="s">
        <v>257</v>
      </c>
      <c r="H433" s="48"/>
    </row>
    <row r="434" spans="1:8">
      <c r="A434" s="136"/>
      <c r="B434" s="136"/>
      <c r="C434" s="7"/>
      <c r="D434" s="18"/>
      <c r="E434" s="8"/>
      <c r="F434" s="8">
        <v>4</v>
      </c>
      <c r="G434" s="9" t="s">
        <v>258</v>
      </c>
      <c r="H434" s="48"/>
    </row>
    <row r="435" spans="1:8">
      <c r="A435" s="136"/>
      <c r="B435" s="136"/>
      <c r="C435" s="7"/>
      <c r="D435" s="18"/>
      <c r="E435" s="8"/>
      <c r="F435" s="8">
        <v>5</v>
      </c>
      <c r="G435" s="9" t="s">
        <v>259</v>
      </c>
      <c r="H435" s="48"/>
    </row>
    <row r="436" spans="1:8">
      <c r="A436" s="136"/>
      <c r="B436" s="136"/>
      <c r="C436" s="7"/>
      <c r="D436" s="18"/>
      <c r="E436" s="8"/>
      <c r="F436" s="8">
        <v>6</v>
      </c>
      <c r="G436" s="9" t="s">
        <v>50</v>
      </c>
      <c r="H436" s="48"/>
    </row>
    <row r="437" spans="1:8">
      <c r="A437" s="137"/>
      <c r="B437" s="137"/>
      <c r="C437" s="4" t="s">
        <v>1238</v>
      </c>
      <c r="D437" s="14" t="s">
        <v>261</v>
      </c>
      <c r="E437" s="5" t="s">
        <v>16</v>
      </c>
      <c r="F437" s="5"/>
      <c r="G437" s="6"/>
    </row>
    <row r="438" spans="1:8" ht="12" customHeight="1">
      <c r="A438" s="140" t="s">
        <v>262</v>
      </c>
      <c r="B438" s="135" t="s">
        <v>263</v>
      </c>
      <c r="C438" s="4" t="s">
        <v>1239</v>
      </c>
      <c r="D438" s="14" t="s">
        <v>264</v>
      </c>
      <c r="E438" s="5" t="s">
        <v>54</v>
      </c>
      <c r="F438" s="5">
        <v>0</v>
      </c>
      <c r="G438" s="6" t="s">
        <v>265</v>
      </c>
    </row>
    <row r="439" spans="1:8">
      <c r="A439" s="136"/>
      <c r="B439" s="136"/>
      <c r="C439" s="10"/>
      <c r="D439" s="23"/>
      <c r="E439" s="11"/>
      <c r="F439" s="11">
        <v>1</v>
      </c>
      <c r="G439" s="12" t="s">
        <v>266</v>
      </c>
    </row>
    <row r="440" spans="1:8">
      <c r="A440" s="136"/>
      <c r="B440" s="136"/>
      <c r="C440" s="26" t="s">
        <v>1240</v>
      </c>
      <c r="D440" s="27" t="s">
        <v>1258</v>
      </c>
      <c r="E440" s="28" t="s">
        <v>54</v>
      </c>
      <c r="F440" s="28" t="s">
        <v>52</v>
      </c>
      <c r="G440" s="29" t="s">
        <v>86</v>
      </c>
    </row>
    <row r="441" spans="1:8">
      <c r="A441" s="136"/>
      <c r="B441" s="136"/>
      <c r="C441" s="26" t="s">
        <v>1241</v>
      </c>
      <c r="D441" s="27" t="s">
        <v>1259</v>
      </c>
      <c r="E441" s="28" t="s">
        <v>18</v>
      </c>
      <c r="F441" s="28" t="s">
        <v>55</v>
      </c>
      <c r="G441" s="29" t="s">
        <v>89</v>
      </c>
    </row>
    <row r="442" spans="1:8">
      <c r="A442" s="136"/>
      <c r="B442" s="136"/>
      <c r="C442" s="26" t="s">
        <v>1242</v>
      </c>
      <c r="D442" s="27" t="s">
        <v>1260</v>
      </c>
      <c r="E442" s="28" t="s">
        <v>54</v>
      </c>
      <c r="F442" s="28" t="s">
        <v>52</v>
      </c>
      <c r="G442" s="29" t="s">
        <v>89</v>
      </c>
    </row>
    <row r="443" spans="1:8">
      <c r="A443" s="136"/>
      <c r="B443" s="136"/>
      <c r="C443" s="26" t="s">
        <v>1243</v>
      </c>
      <c r="D443" s="27" t="s">
        <v>1261</v>
      </c>
      <c r="E443" s="28" t="s">
        <v>54</v>
      </c>
      <c r="F443" s="28" t="s">
        <v>52</v>
      </c>
      <c r="G443" s="29" t="s">
        <v>89</v>
      </c>
    </row>
    <row r="444" spans="1:8">
      <c r="A444" s="136"/>
      <c r="B444" s="136"/>
      <c r="C444" s="26" t="s">
        <v>1244</v>
      </c>
      <c r="D444" s="27" t="s">
        <v>1262</v>
      </c>
      <c r="E444" s="28" t="s">
        <v>54</v>
      </c>
      <c r="F444" s="28" t="s">
        <v>52</v>
      </c>
      <c r="G444" s="29" t="s">
        <v>89</v>
      </c>
    </row>
    <row r="445" spans="1:8">
      <c r="A445" s="136"/>
      <c r="B445" s="136"/>
      <c r="C445" s="26" t="s">
        <v>1245</v>
      </c>
      <c r="D445" s="27" t="s">
        <v>1263</v>
      </c>
      <c r="E445" s="28" t="s">
        <v>54</v>
      </c>
      <c r="F445" s="28" t="s">
        <v>55</v>
      </c>
      <c r="G445" s="29" t="s">
        <v>89</v>
      </c>
    </row>
    <row r="446" spans="1:8">
      <c r="A446" s="136"/>
      <c r="B446" s="136"/>
      <c r="C446" s="26" t="s">
        <v>1246</v>
      </c>
      <c r="D446" s="27" t="s">
        <v>1264</v>
      </c>
      <c r="E446" s="28" t="s">
        <v>54</v>
      </c>
      <c r="F446" s="28" t="s">
        <v>55</v>
      </c>
      <c r="G446" s="29" t="s">
        <v>89</v>
      </c>
    </row>
    <row r="447" spans="1:8">
      <c r="A447" s="136"/>
      <c r="B447" s="136"/>
      <c r="C447" s="26" t="s">
        <v>1247</v>
      </c>
      <c r="D447" s="27" t="s">
        <v>1265</v>
      </c>
      <c r="E447" s="28" t="s">
        <v>54</v>
      </c>
      <c r="F447" s="28" t="s">
        <v>52</v>
      </c>
      <c r="G447" s="29" t="s">
        <v>86</v>
      </c>
    </row>
    <row r="448" spans="1:8">
      <c r="A448" s="136"/>
      <c r="B448" s="136"/>
      <c r="C448" s="26" t="s">
        <v>1248</v>
      </c>
      <c r="D448" s="27" t="s">
        <v>1266</v>
      </c>
      <c r="E448" s="28" t="s">
        <v>18</v>
      </c>
      <c r="F448" s="28" t="s">
        <v>52</v>
      </c>
      <c r="G448" s="29" t="s">
        <v>89</v>
      </c>
    </row>
    <row r="449" spans="1:7">
      <c r="A449" s="136"/>
      <c r="B449" s="136"/>
      <c r="C449" s="26" t="s">
        <v>1249</v>
      </c>
      <c r="D449" s="27" t="s">
        <v>1267</v>
      </c>
      <c r="E449" s="28" t="s">
        <v>54</v>
      </c>
      <c r="F449" s="28" t="s">
        <v>52</v>
      </c>
      <c r="G449" s="29" t="s">
        <v>89</v>
      </c>
    </row>
    <row r="450" spans="1:7">
      <c r="A450" s="136"/>
      <c r="B450" s="136"/>
      <c r="C450" s="26" t="s">
        <v>1250</v>
      </c>
      <c r="D450" s="14" t="s">
        <v>1268</v>
      </c>
      <c r="E450" s="28" t="s">
        <v>54</v>
      </c>
      <c r="F450" s="28" t="s">
        <v>52</v>
      </c>
      <c r="G450" s="29" t="s">
        <v>89</v>
      </c>
    </row>
    <row r="451" spans="1:7">
      <c r="A451" s="136"/>
      <c r="B451" s="136"/>
      <c r="C451" s="26" t="s">
        <v>1251</v>
      </c>
      <c r="D451" s="14" t="s">
        <v>1269</v>
      </c>
      <c r="E451" s="28" t="s">
        <v>54</v>
      </c>
      <c r="F451" s="28" t="s">
        <v>52</v>
      </c>
      <c r="G451" s="29" t="s">
        <v>89</v>
      </c>
    </row>
    <row r="452" spans="1:7">
      <c r="A452" s="136"/>
      <c r="B452" s="136"/>
      <c r="C452" s="26" t="s">
        <v>1252</v>
      </c>
      <c r="D452" s="14" t="s">
        <v>1270</v>
      </c>
      <c r="E452" s="28" t="s">
        <v>54</v>
      </c>
      <c r="F452" s="28" t="s">
        <v>52</v>
      </c>
      <c r="G452" s="29" t="s">
        <v>86</v>
      </c>
    </row>
    <row r="453" spans="1:7">
      <c r="A453" s="136"/>
      <c r="B453" s="136"/>
      <c r="C453" s="26" t="s">
        <v>1253</v>
      </c>
      <c r="D453" s="14" t="s">
        <v>1271</v>
      </c>
      <c r="E453" s="28" t="s">
        <v>54</v>
      </c>
      <c r="F453" s="28" t="s">
        <v>52</v>
      </c>
      <c r="G453" s="29" t="s">
        <v>86</v>
      </c>
    </row>
    <row r="454" spans="1:7">
      <c r="A454" s="136"/>
      <c r="B454" s="136"/>
      <c r="C454" s="26" t="s">
        <v>1254</v>
      </c>
      <c r="D454" s="14" t="s">
        <v>1272</v>
      </c>
      <c r="E454" s="28" t="s">
        <v>54</v>
      </c>
      <c r="F454" s="28" t="s">
        <v>52</v>
      </c>
      <c r="G454" s="29" t="s">
        <v>86</v>
      </c>
    </row>
    <row r="455" spans="1:7">
      <c r="A455" s="136"/>
      <c r="B455" s="136"/>
      <c r="C455" s="26" t="s">
        <v>1255</v>
      </c>
      <c r="D455" s="14" t="s">
        <v>1273</v>
      </c>
      <c r="E455" s="28" t="s">
        <v>54</v>
      </c>
      <c r="F455" s="28" t="s">
        <v>52</v>
      </c>
      <c r="G455" s="29" t="s">
        <v>89</v>
      </c>
    </row>
    <row r="456" spans="1:7">
      <c r="A456" s="136"/>
      <c r="B456" s="136"/>
      <c r="C456" s="26" t="s">
        <v>1256</v>
      </c>
      <c r="D456" s="14" t="s">
        <v>1274</v>
      </c>
      <c r="E456" s="28" t="s">
        <v>54</v>
      </c>
      <c r="F456" s="28" t="s">
        <v>55</v>
      </c>
      <c r="G456" s="29" t="s">
        <v>89</v>
      </c>
    </row>
    <row r="457" spans="1:7">
      <c r="A457" s="136"/>
      <c r="B457" s="136"/>
      <c r="C457" s="26" t="s">
        <v>1257</v>
      </c>
      <c r="D457" s="14" t="s">
        <v>1275</v>
      </c>
      <c r="E457" s="28" t="s">
        <v>54</v>
      </c>
      <c r="F457" s="28" t="s">
        <v>52</v>
      </c>
      <c r="G457" s="29" t="s">
        <v>89</v>
      </c>
    </row>
    <row r="458" spans="1:7">
      <c r="A458" s="136"/>
      <c r="B458" s="136"/>
      <c r="C458" s="4" t="s">
        <v>1276</v>
      </c>
      <c r="D458" s="14" t="s">
        <v>267</v>
      </c>
      <c r="E458" s="5" t="s">
        <v>18</v>
      </c>
      <c r="F458" s="5">
        <v>0</v>
      </c>
      <c r="G458" s="6" t="s">
        <v>268</v>
      </c>
    </row>
    <row r="459" spans="1:7">
      <c r="A459" s="136"/>
      <c r="B459" s="136"/>
      <c r="C459" s="7"/>
      <c r="D459" s="18"/>
      <c r="E459" s="8"/>
      <c r="F459" s="8">
        <v>1</v>
      </c>
      <c r="G459" s="9" t="s">
        <v>269</v>
      </c>
    </row>
    <row r="460" spans="1:7">
      <c r="A460" s="136"/>
      <c r="B460" s="136"/>
      <c r="C460" s="10"/>
      <c r="D460" s="23"/>
      <c r="E460" s="11"/>
      <c r="F460" s="11">
        <v>2</v>
      </c>
      <c r="G460" s="12" t="s">
        <v>270</v>
      </c>
    </row>
    <row r="461" spans="1:7">
      <c r="A461" s="136"/>
      <c r="B461" s="136"/>
      <c r="C461" s="4" t="s">
        <v>1277</v>
      </c>
      <c r="D461" s="14" t="s">
        <v>271</v>
      </c>
      <c r="E461" s="5" t="s">
        <v>54</v>
      </c>
      <c r="F461" s="5">
        <v>0</v>
      </c>
      <c r="G461" s="6" t="s">
        <v>268</v>
      </c>
    </row>
    <row r="462" spans="1:7">
      <c r="A462" s="136"/>
      <c r="B462" s="136"/>
      <c r="C462" s="7"/>
      <c r="D462" s="18"/>
      <c r="E462" s="8"/>
      <c r="F462" s="8">
        <v>1</v>
      </c>
      <c r="G462" s="9" t="s">
        <v>269</v>
      </c>
    </row>
    <row r="463" spans="1:7">
      <c r="A463" s="136"/>
      <c r="B463" s="136"/>
      <c r="C463" s="10"/>
      <c r="D463" s="23"/>
      <c r="E463" s="11"/>
      <c r="F463" s="11">
        <v>2</v>
      </c>
      <c r="G463" s="12" t="s">
        <v>270</v>
      </c>
    </row>
    <row r="464" spans="1:7">
      <c r="A464" s="136"/>
      <c r="B464" s="136"/>
      <c r="C464" s="4" t="s">
        <v>1278</v>
      </c>
      <c r="D464" s="14" t="s">
        <v>272</v>
      </c>
      <c r="E464" s="5" t="s">
        <v>18</v>
      </c>
      <c r="F464" s="5">
        <v>0</v>
      </c>
      <c r="G464" s="6" t="s">
        <v>268</v>
      </c>
    </row>
    <row r="465" spans="1:7">
      <c r="A465" s="136"/>
      <c r="B465" s="136"/>
      <c r="C465" s="7"/>
      <c r="D465" s="18"/>
      <c r="E465" s="8"/>
      <c r="F465" s="8">
        <v>1</v>
      </c>
      <c r="G465" s="9" t="s">
        <v>269</v>
      </c>
    </row>
    <row r="466" spans="1:7">
      <c r="A466" s="136"/>
      <c r="B466" s="136"/>
      <c r="C466" s="10"/>
      <c r="D466" s="23"/>
      <c r="E466" s="11"/>
      <c r="F466" s="11">
        <v>2</v>
      </c>
      <c r="G466" s="12" t="s">
        <v>270</v>
      </c>
    </row>
    <row r="467" spans="1:7">
      <c r="A467" s="136"/>
      <c r="B467" s="136"/>
      <c r="C467" s="4" t="s">
        <v>1279</v>
      </c>
      <c r="D467" s="14" t="s">
        <v>273</v>
      </c>
      <c r="E467" s="5" t="s">
        <v>54</v>
      </c>
      <c r="F467" s="5">
        <v>0</v>
      </c>
      <c r="G467" s="6" t="s">
        <v>268</v>
      </c>
    </row>
    <row r="468" spans="1:7">
      <c r="A468" s="136"/>
      <c r="B468" s="136"/>
      <c r="C468" s="7"/>
      <c r="D468" s="18"/>
      <c r="E468" s="8"/>
      <c r="F468" s="8">
        <v>1</v>
      </c>
      <c r="G468" s="9" t="s">
        <v>269</v>
      </c>
    </row>
    <row r="469" spans="1:7">
      <c r="A469" s="136"/>
      <c r="B469" s="136"/>
      <c r="C469" s="10"/>
      <c r="D469" s="23"/>
      <c r="E469" s="11"/>
      <c r="F469" s="11">
        <v>2</v>
      </c>
      <c r="G469" s="12" t="s">
        <v>270</v>
      </c>
    </row>
    <row r="470" spans="1:7">
      <c r="A470" s="136"/>
      <c r="B470" s="136"/>
      <c r="C470" s="4" t="s">
        <v>1280</v>
      </c>
      <c r="D470" s="14" t="s">
        <v>274</v>
      </c>
      <c r="E470" s="5" t="s">
        <v>18</v>
      </c>
      <c r="F470" s="5">
        <v>0</v>
      </c>
      <c r="G470" s="6" t="s">
        <v>268</v>
      </c>
    </row>
    <row r="471" spans="1:7">
      <c r="A471" s="136"/>
      <c r="B471" s="136"/>
      <c r="C471" s="7"/>
      <c r="D471" s="18"/>
      <c r="E471" s="8"/>
      <c r="F471" s="8">
        <v>1</v>
      </c>
      <c r="G471" s="9" t="s">
        <v>269</v>
      </c>
    </row>
    <row r="472" spans="1:7">
      <c r="A472" s="136"/>
      <c r="B472" s="136"/>
      <c r="C472" s="10"/>
      <c r="D472" s="23"/>
      <c r="E472" s="11"/>
      <c r="F472" s="11">
        <v>2</v>
      </c>
      <c r="G472" s="12" t="s">
        <v>270</v>
      </c>
    </row>
    <row r="473" spans="1:7">
      <c r="A473" s="136"/>
      <c r="B473" s="136"/>
      <c r="C473" s="4" t="s">
        <v>1281</v>
      </c>
      <c r="D473" s="14" t="s">
        <v>275</v>
      </c>
      <c r="E473" s="5" t="s">
        <v>54</v>
      </c>
      <c r="F473" s="5">
        <v>0</v>
      </c>
      <c r="G473" s="6" t="s">
        <v>268</v>
      </c>
    </row>
    <row r="474" spans="1:7">
      <c r="A474" s="136"/>
      <c r="B474" s="136"/>
      <c r="C474" s="7"/>
      <c r="D474" s="18"/>
      <c r="E474" s="8"/>
      <c r="F474" s="8">
        <v>1</v>
      </c>
      <c r="G474" s="9" t="s">
        <v>269</v>
      </c>
    </row>
    <row r="475" spans="1:7">
      <c r="A475" s="136"/>
      <c r="B475" s="136"/>
      <c r="C475" s="10"/>
      <c r="D475" s="23"/>
      <c r="E475" s="11"/>
      <c r="F475" s="11">
        <v>2</v>
      </c>
      <c r="G475" s="12" t="s">
        <v>270</v>
      </c>
    </row>
    <row r="476" spans="1:7">
      <c r="A476" s="136"/>
      <c r="B476" s="136"/>
      <c r="C476" s="4" t="s">
        <v>1282</v>
      </c>
      <c r="D476" s="14" t="s">
        <v>276</v>
      </c>
      <c r="E476" s="5" t="s">
        <v>54</v>
      </c>
      <c r="F476" s="5">
        <v>0</v>
      </c>
      <c r="G476" s="6" t="s">
        <v>268</v>
      </c>
    </row>
    <row r="477" spans="1:7">
      <c r="A477" s="136"/>
      <c r="B477" s="136"/>
      <c r="C477" s="7"/>
      <c r="D477" s="18"/>
      <c r="E477" s="8"/>
      <c r="F477" s="8">
        <v>1</v>
      </c>
      <c r="G477" s="9" t="s">
        <v>269</v>
      </c>
    </row>
    <row r="478" spans="1:7">
      <c r="A478" s="136"/>
      <c r="B478" s="136"/>
      <c r="C478" s="10"/>
      <c r="D478" s="23"/>
      <c r="E478" s="11"/>
      <c r="F478" s="11">
        <v>2</v>
      </c>
      <c r="G478" s="12" t="s">
        <v>270</v>
      </c>
    </row>
    <row r="479" spans="1:7">
      <c r="A479" s="136"/>
      <c r="B479" s="136"/>
      <c r="C479" s="4" t="s">
        <v>1283</v>
      </c>
      <c r="D479" s="14" t="s">
        <v>277</v>
      </c>
      <c r="E479" s="5" t="s">
        <v>54</v>
      </c>
      <c r="F479" s="5">
        <v>0</v>
      </c>
      <c r="G479" s="6" t="s">
        <v>268</v>
      </c>
    </row>
    <row r="480" spans="1:7">
      <c r="A480" s="136"/>
      <c r="B480" s="136"/>
      <c r="C480" s="7"/>
      <c r="D480" s="18"/>
      <c r="E480" s="8"/>
      <c r="F480" s="8">
        <v>1</v>
      </c>
      <c r="G480" s="9" t="s">
        <v>269</v>
      </c>
    </row>
    <row r="481" spans="1:7">
      <c r="A481" s="136"/>
      <c r="B481" s="136"/>
      <c r="C481" s="10"/>
      <c r="D481" s="23"/>
      <c r="E481" s="11"/>
      <c r="F481" s="11">
        <v>2</v>
      </c>
      <c r="G481" s="12" t="s">
        <v>270</v>
      </c>
    </row>
    <row r="482" spans="1:7">
      <c r="A482" s="136"/>
      <c r="B482" s="136"/>
      <c r="C482" s="4" t="s">
        <v>1284</v>
      </c>
      <c r="D482" s="14" t="s">
        <v>278</v>
      </c>
      <c r="E482" s="5" t="s">
        <v>54</v>
      </c>
      <c r="F482" s="5">
        <v>0</v>
      </c>
      <c r="G482" s="6" t="s">
        <v>268</v>
      </c>
    </row>
    <row r="483" spans="1:7">
      <c r="A483" s="136"/>
      <c r="B483" s="136"/>
      <c r="C483" s="7"/>
      <c r="D483" s="18"/>
      <c r="E483" s="8"/>
      <c r="F483" s="8">
        <v>1</v>
      </c>
      <c r="G483" s="9" t="s">
        <v>269</v>
      </c>
    </row>
    <row r="484" spans="1:7">
      <c r="A484" s="136"/>
      <c r="B484" s="136"/>
      <c r="C484" s="10"/>
      <c r="D484" s="23"/>
      <c r="E484" s="11"/>
      <c r="F484" s="11">
        <v>2</v>
      </c>
      <c r="G484" s="12" t="s">
        <v>270</v>
      </c>
    </row>
    <row r="485" spans="1:7">
      <c r="A485" s="136"/>
      <c r="B485" s="136"/>
      <c r="C485" s="4" t="s">
        <v>1285</v>
      </c>
      <c r="D485" s="14" t="s">
        <v>279</v>
      </c>
      <c r="E485" s="5" t="s">
        <v>54</v>
      </c>
      <c r="F485" s="5">
        <v>0</v>
      </c>
      <c r="G485" s="6" t="s">
        <v>268</v>
      </c>
    </row>
    <row r="486" spans="1:7">
      <c r="A486" s="136"/>
      <c r="B486" s="136"/>
      <c r="C486" s="7"/>
      <c r="D486" s="18"/>
      <c r="E486" s="8"/>
      <c r="F486" s="8">
        <v>1</v>
      </c>
      <c r="G486" s="9" t="s">
        <v>269</v>
      </c>
    </row>
    <row r="487" spans="1:7">
      <c r="A487" s="136"/>
      <c r="B487" s="136"/>
      <c r="C487" s="10"/>
      <c r="D487" s="23"/>
      <c r="E487" s="11"/>
      <c r="F487" s="11">
        <v>2</v>
      </c>
      <c r="G487" s="12" t="s">
        <v>270</v>
      </c>
    </row>
    <row r="488" spans="1:7">
      <c r="A488" s="136"/>
      <c r="B488" s="136"/>
      <c r="C488" s="4" t="s">
        <v>1286</v>
      </c>
      <c r="D488" s="14" t="s">
        <v>280</v>
      </c>
      <c r="E488" s="5" t="s">
        <v>18</v>
      </c>
      <c r="F488" s="5">
        <v>0</v>
      </c>
      <c r="G488" s="6" t="s">
        <v>268</v>
      </c>
    </row>
    <row r="489" spans="1:7">
      <c r="A489" s="136"/>
      <c r="B489" s="136"/>
      <c r="C489" s="7"/>
      <c r="D489" s="18"/>
      <c r="E489" s="8"/>
      <c r="F489" s="8">
        <v>1</v>
      </c>
      <c r="G489" s="9" t="s">
        <v>269</v>
      </c>
    </row>
    <row r="490" spans="1:7">
      <c r="A490" s="136"/>
      <c r="B490" s="136"/>
      <c r="C490" s="10"/>
      <c r="D490" s="23"/>
      <c r="E490" s="11"/>
      <c r="F490" s="11">
        <v>2</v>
      </c>
      <c r="G490" s="12" t="s">
        <v>270</v>
      </c>
    </row>
    <row r="491" spans="1:7">
      <c r="A491" s="136"/>
      <c r="B491" s="136"/>
      <c r="C491" s="4" t="s">
        <v>1287</v>
      </c>
      <c r="D491" s="14" t="s">
        <v>281</v>
      </c>
      <c r="E491" s="5" t="s">
        <v>54</v>
      </c>
      <c r="F491" s="5">
        <v>0</v>
      </c>
      <c r="G491" s="6" t="s">
        <v>268</v>
      </c>
    </row>
    <row r="492" spans="1:7">
      <c r="A492" s="136"/>
      <c r="B492" s="136"/>
      <c r="C492" s="7"/>
      <c r="D492" s="18"/>
      <c r="E492" s="8"/>
      <c r="F492" s="8">
        <v>1</v>
      </c>
      <c r="G492" s="9" t="s">
        <v>269</v>
      </c>
    </row>
    <row r="493" spans="1:7">
      <c r="A493" s="136"/>
      <c r="B493" s="136"/>
      <c r="C493" s="10"/>
      <c r="D493" s="23"/>
      <c r="E493" s="11"/>
      <c r="F493" s="11">
        <v>2</v>
      </c>
      <c r="G493" s="12" t="s">
        <v>270</v>
      </c>
    </row>
    <row r="494" spans="1:7">
      <c r="A494" s="136"/>
      <c r="B494" s="136"/>
      <c r="C494" s="4" t="s">
        <v>1288</v>
      </c>
      <c r="D494" s="14" t="s">
        <v>282</v>
      </c>
      <c r="E494" s="5" t="s">
        <v>54</v>
      </c>
      <c r="F494" s="5">
        <v>0</v>
      </c>
      <c r="G494" s="6" t="s">
        <v>268</v>
      </c>
    </row>
    <row r="495" spans="1:7">
      <c r="A495" s="136"/>
      <c r="B495" s="136"/>
      <c r="C495" s="7"/>
      <c r="D495" s="18"/>
      <c r="E495" s="8"/>
      <c r="F495" s="8">
        <v>1</v>
      </c>
      <c r="G495" s="9" t="s">
        <v>269</v>
      </c>
    </row>
    <row r="496" spans="1:7">
      <c r="A496" s="136"/>
      <c r="B496" s="136"/>
      <c r="C496" s="10"/>
      <c r="D496" s="23"/>
      <c r="E496" s="11"/>
      <c r="F496" s="11">
        <v>2</v>
      </c>
      <c r="G496" s="12" t="s">
        <v>270</v>
      </c>
    </row>
    <row r="497" spans="1:7">
      <c r="A497" s="136"/>
      <c r="B497" s="136"/>
      <c r="C497" s="4" t="s">
        <v>1289</v>
      </c>
      <c r="D497" s="14" t="s">
        <v>283</v>
      </c>
      <c r="E497" s="5" t="s">
        <v>18</v>
      </c>
      <c r="F497" s="5">
        <v>0</v>
      </c>
      <c r="G497" s="6" t="s">
        <v>268</v>
      </c>
    </row>
    <row r="498" spans="1:7">
      <c r="A498" s="136"/>
      <c r="B498" s="136"/>
      <c r="C498" s="7"/>
      <c r="D498" s="18"/>
      <c r="E498" s="8"/>
      <c r="F498" s="8">
        <v>1</v>
      </c>
      <c r="G498" s="9" t="s">
        <v>269</v>
      </c>
    </row>
    <row r="499" spans="1:7">
      <c r="A499" s="136"/>
      <c r="B499" s="136"/>
      <c r="C499" s="10"/>
      <c r="D499" s="23"/>
      <c r="E499" s="11"/>
      <c r="F499" s="11">
        <v>2</v>
      </c>
      <c r="G499" s="12" t="s">
        <v>270</v>
      </c>
    </row>
    <row r="500" spans="1:7">
      <c r="A500" s="136"/>
      <c r="B500" s="136"/>
      <c r="C500" s="4" t="s">
        <v>1290</v>
      </c>
      <c r="D500" s="14" t="s">
        <v>284</v>
      </c>
      <c r="E500" s="5" t="s">
        <v>54</v>
      </c>
      <c r="F500" s="5">
        <v>0</v>
      </c>
      <c r="G500" s="6" t="s">
        <v>268</v>
      </c>
    </row>
    <row r="501" spans="1:7">
      <c r="A501" s="136"/>
      <c r="B501" s="136"/>
      <c r="C501" s="7"/>
      <c r="D501" s="18"/>
      <c r="E501" s="8"/>
      <c r="F501" s="8">
        <v>1</v>
      </c>
      <c r="G501" s="9" t="s">
        <v>269</v>
      </c>
    </row>
    <row r="502" spans="1:7">
      <c r="A502" s="136"/>
      <c r="B502" s="136"/>
      <c r="C502" s="10"/>
      <c r="D502" s="23"/>
      <c r="E502" s="11"/>
      <c r="F502" s="11">
        <v>2</v>
      </c>
      <c r="G502" s="12" t="s">
        <v>270</v>
      </c>
    </row>
    <row r="503" spans="1:7">
      <c r="A503" s="136"/>
      <c r="B503" s="136"/>
      <c r="C503" s="4" t="s">
        <v>1291</v>
      </c>
      <c r="D503" s="14" t="s">
        <v>285</v>
      </c>
      <c r="E503" s="5" t="s">
        <v>54</v>
      </c>
      <c r="F503" s="5">
        <v>0</v>
      </c>
      <c r="G503" s="6" t="s">
        <v>268</v>
      </c>
    </row>
    <row r="504" spans="1:7">
      <c r="A504" s="136"/>
      <c r="B504" s="136"/>
      <c r="C504" s="7"/>
      <c r="D504" s="18"/>
      <c r="E504" s="8"/>
      <c r="F504" s="8">
        <v>1</v>
      </c>
      <c r="G504" s="9" t="s">
        <v>269</v>
      </c>
    </row>
    <row r="505" spans="1:7">
      <c r="A505" s="136"/>
      <c r="B505" s="136"/>
      <c r="C505" s="10"/>
      <c r="D505" s="23"/>
      <c r="E505" s="11"/>
      <c r="F505" s="11">
        <v>2</v>
      </c>
      <c r="G505" s="12" t="s">
        <v>270</v>
      </c>
    </row>
    <row r="506" spans="1:7">
      <c r="A506" s="136"/>
      <c r="B506" s="136"/>
      <c r="C506" s="4" t="s">
        <v>1292</v>
      </c>
      <c r="D506" s="14" t="s">
        <v>286</v>
      </c>
      <c r="E506" s="5" t="s">
        <v>54</v>
      </c>
      <c r="F506" s="5">
        <v>0</v>
      </c>
      <c r="G506" s="6" t="s">
        <v>268</v>
      </c>
    </row>
    <row r="507" spans="1:7">
      <c r="A507" s="136"/>
      <c r="B507" s="136"/>
      <c r="C507" s="7"/>
      <c r="D507" s="18"/>
      <c r="E507" s="8"/>
      <c r="F507" s="8">
        <v>1</v>
      </c>
      <c r="G507" s="9" t="s">
        <v>269</v>
      </c>
    </row>
    <row r="508" spans="1:7">
      <c r="A508" s="136"/>
      <c r="B508" s="136"/>
      <c r="C508" s="10"/>
      <c r="D508" s="23"/>
      <c r="E508" s="11"/>
      <c r="F508" s="11">
        <v>2</v>
      </c>
      <c r="G508" s="12" t="s">
        <v>270</v>
      </c>
    </row>
    <row r="509" spans="1:7">
      <c r="A509" s="136"/>
      <c r="B509" s="136"/>
      <c r="C509" s="4" t="s">
        <v>1293</v>
      </c>
      <c r="D509" s="14" t="s">
        <v>287</v>
      </c>
      <c r="E509" s="5" t="s">
        <v>54</v>
      </c>
      <c r="F509" s="5">
        <v>0</v>
      </c>
      <c r="G509" s="6" t="s">
        <v>268</v>
      </c>
    </row>
    <row r="510" spans="1:7">
      <c r="A510" s="136"/>
      <c r="B510" s="136"/>
      <c r="C510" s="7"/>
      <c r="D510" s="18"/>
      <c r="E510" s="8"/>
      <c r="F510" s="8">
        <v>1</v>
      </c>
      <c r="G510" s="9" t="s">
        <v>269</v>
      </c>
    </row>
    <row r="511" spans="1:7">
      <c r="A511" s="136"/>
      <c r="B511" s="137"/>
      <c r="C511" s="10"/>
      <c r="D511" s="23"/>
      <c r="E511" s="11"/>
      <c r="F511" s="11">
        <v>2</v>
      </c>
      <c r="G511" s="12" t="s">
        <v>270</v>
      </c>
    </row>
    <row r="512" spans="1:7">
      <c r="A512" s="136"/>
      <c r="B512" s="135" t="s">
        <v>288</v>
      </c>
      <c r="C512" s="4" t="s">
        <v>1294</v>
      </c>
      <c r="D512" s="14" t="s">
        <v>289</v>
      </c>
      <c r="E512" s="5" t="s">
        <v>38</v>
      </c>
      <c r="F512" s="5">
        <v>0</v>
      </c>
      <c r="G512" s="6" t="s">
        <v>290</v>
      </c>
    </row>
    <row r="513" spans="1:7">
      <c r="A513" s="136"/>
      <c r="B513" s="136"/>
      <c r="C513" s="10"/>
      <c r="D513" s="23"/>
      <c r="E513" s="11"/>
      <c r="F513" s="11">
        <v>1</v>
      </c>
      <c r="G513" s="12" t="s">
        <v>269</v>
      </c>
    </row>
    <row r="514" spans="1:7">
      <c r="A514" s="136"/>
      <c r="B514" s="136"/>
      <c r="C514" s="26" t="s">
        <v>1295</v>
      </c>
      <c r="D514" s="27" t="s">
        <v>291</v>
      </c>
      <c r="E514" s="28" t="s">
        <v>54</v>
      </c>
      <c r="F514" s="28" t="s">
        <v>52</v>
      </c>
      <c r="G514" s="29" t="s">
        <v>89</v>
      </c>
    </row>
    <row r="515" spans="1:7">
      <c r="A515" s="136"/>
      <c r="B515" s="136"/>
      <c r="C515" s="26" t="s">
        <v>1296</v>
      </c>
      <c r="D515" s="27" t="s">
        <v>292</v>
      </c>
      <c r="E515" s="28" t="s">
        <v>54</v>
      </c>
      <c r="F515" s="28" t="s">
        <v>52</v>
      </c>
      <c r="G515" s="29" t="s">
        <v>89</v>
      </c>
    </row>
    <row r="516" spans="1:7">
      <c r="A516" s="136"/>
      <c r="B516" s="136"/>
      <c r="C516" s="26" t="s">
        <v>1297</v>
      </c>
      <c r="D516" s="27" t="s">
        <v>293</v>
      </c>
      <c r="E516" s="28" t="s">
        <v>54</v>
      </c>
      <c r="F516" s="28" t="s">
        <v>52</v>
      </c>
      <c r="G516" s="29" t="s">
        <v>89</v>
      </c>
    </row>
    <row r="517" spans="1:7">
      <c r="A517" s="136"/>
      <c r="B517" s="136"/>
      <c r="C517" s="26" t="s">
        <v>1298</v>
      </c>
      <c r="D517" s="27" t="s">
        <v>294</v>
      </c>
      <c r="E517" s="28" t="s">
        <v>54</v>
      </c>
      <c r="F517" s="28" t="s">
        <v>91</v>
      </c>
      <c r="G517" s="29" t="s">
        <v>89</v>
      </c>
    </row>
    <row r="518" spans="1:7">
      <c r="A518" s="136"/>
      <c r="B518" s="136"/>
      <c r="C518" s="26" t="s">
        <v>1299</v>
      </c>
      <c r="D518" s="27" t="s">
        <v>295</v>
      </c>
      <c r="E518" s="28" t="s">
        <v>54</v>
      </c>
      <c r="F518" s="28" t="s">
        <v>91</v>
      </c>
      <c r="G518" s="29" t="s">
        <v>89</v>
      </c>
    </row>
    <row r="519" spans="1:7">
      <c r="A519" s="136"/>
      <c r="B519" s="136"/>
      <c r="C519" s="26" t="s">
        <v>1300</v>
      </c>
      <c r="D519" s="27" t="s">
        <v>296</v>
      </c>
      <c r="E519" s="28" t="s">
        <v>54</v>
      </c>
      <c r="F519" s="28" t="s">
        <v>91</v>
      </c>
      <c r="G519" s="29" t="s">
        <v>86</v>
      </c>
    </row>
    <row r="520" spans="1:7">
      <c r="A520" s="136"/>
      <c r="B520" s="136"/>
      <c r="C520" s="26" t="s">
        <v>1301</v>
      </c>
      <c r="D520" s="27" t="s">
        <v>297</v>
      </c>
      <c r="E520" s="28" t="s">
        <v>54</v>
      </c>
      <c r="F520" s="28" t="s">
        <v>91</v>
      </c>
      <c r="G520" s="29" t="s">
        <v>89</v>
      </c>
    </row>
    <row r="521" spans="1:7">
      <c r="A521" s="136"/>
      <c r="B521" s="136"/>
      <c r="C521" s="26" t="s">
        <v>1302</v>
      </c>
      <c r="D521" s="27" t="s">
        <v>298</v>
      </c>
      <c r="E521" s="28" t="s">
        <v>54</v>
      </c>
      <c r="F521" s="28" t="s">
        <v>91</v>
      </c>
      <c r="G521" s="29" t="s">
        <v>89</v>
      </c>
    </row>
    <row r="522" spans="1:7">
      <c r="A522" s="136"/>
      <c r="B522" s="136"/>
      <c r="C522" s="4" t="s">
        <v>1303</v>
      </c>
      <c r="D522" s="27" t="s">
        <v>1304</v>
      </c>
      <c r="E522" s="28" t="s">
        <v>306</v>
      </c>
      <c r="F522" s="5"/>
      <c r="G522" s="6"/>
    </row>
    <row r="523" spans="1:7">
      <c r="A523" s="136"/>
      <c r="B523" s="136"/>
      <c r="C523" s="4" t="s">
        <v>299</v>
      </c>
      <c r="D523" s="14" t="s">
        <v>300</v>
      </c>
      <c r="E523" s="5" t="s">
        <v>38</v>
      </c>
      <c r="F523" s="5">
        <v>1</v>
      </c>
      <c r="G523" s="6" t="s">
        <v>301</v>
      </c>
    </row>
    <row r="524" spans="1:7" ht="24">
      <c r="A524" s="136"/>
      <c r="B524" s="136"/>
      <c r="C524" s="7"/>
      <c r="D524" s="18"/>
      <c r="E524" s="8"/>
      <c r="F524" s="8">
        <v>2</v>
      </c>
      <c r="G524" s="37" t="s">
        <v>302</v>
      </c>
    </row>
    <row r="525" spans="1:7">
      <c r="A525" s="136"/>
      <c r="B525" s="136"/>
      <c r="C525" s="7"/>
      <c r="D525" s="18"/>
      <c r="E525" s="8"/>
      <c r="F525" s="8">
        <v>3</v>
      </c>
      <c r="G525" s="9" t="s">
        <v>303</v>
      </c>
    </row>
    <row r="526" spans="1:7">
      <c r="A526" s="136"/>
      <c r="B526" s="136"/>
      <c r="C526" s="10"/>
      <c r="D526" s="23"/>
      <c r="E526" s="11"/>
      <c r="F526" s="11">
        <v>4</v>
      </c>
      <c r="G526" s="12" t="s">
        <v>50</v>
      </c>
    </row>
    <row r="527" spans="1:7">
      <c r="A527" s="136"/>
      <c r="B527" s="136"/>
      <c r="C527" s="26" t="s">
        <v>304</v>
      </c>
      <c r="D527" s="27" t="s">
        <v>305</v>
      </c>
      <c r="E527" s="28" t="s">
        <v>306</v>
      </c>
      <c r="F527" s="28"/>
      <c r="G527" s="29"/>
    </row>
    <row r="528" spans="1:7">
      <c r="A528" s="136"/>
      <c r="B528" s="135" t="s">
        <v>307</v>
      </c>
      <c r="C528" s="4" t="s">
        <v>1305</v>
      </c>
      <c r="D528" s="14" t="s">
        <v>1306</v>
      </c>
      <c r="E528" s="5" t="s">
        <v>38</v>
      </c>
      <c r="F528" s="5">
        <v>1</v>
      </c>
      <c r="G528" s="6" t="s">
        <v>308</v>
      </c>
    </row>
    <row r="529" spans="1:7">
      <c r="A529" s="136"/>
      <c r="B529" s="136"/>
      <c r="C529" s="7"/>
      <c r="D529" s="18"/>
      <c r="E529" s="8"/>
      <c r="F529" s="8">
        <v>2</v>
      </c>
      <c r="G529" s="9" t="s">
        <v>309</v>
      </c>
    </row>
    <row r="530" spans="1:7">
      <c r="A530" s="136"/>
      <c r="B530" s="136"/>
      <c r="C530" s="7"/>
      <c r="D530" s="18"/>
      <c r="E530" s="8"/>
      <c r="F530" s="8">
        <v>3</v>
      </c>
      <c r="G530" s="9" t="s">
        <v>310</v>
      </c>
    </row>
    <row r="531" spans="1:7">
      <c r="A531" s="136"/>
      <c r="B531" s="136"/>
      <c r="C531" s="7"/>
      <c r="D531" s="18"/>
      <c r="E531" s="8"/>
      <c r="F531" s="8">
        <v>4</v>
      </c>
      <c r="G531" s="9" t="s">
        <v>311</v>
      </c>
    </row>
    <row r="532" spans="1:7">
      <c r="A532" s="136"/>
      <c r="B532" s="136"/>
      <c r="C532" s="10"/>
      <c r="D532" s="23"/>
      <c r="E532" s="11"/>
      <c r="F532" s="11">
        <v>5</v>
      </c>
      <c r="G532" s="12" t="s">
        <v>312</v>
      </c>
    </row>
    <row r="533" spans="1:7">
      <c r="A533" s="136"/>
      <c r="B533" s="136"/>
      <c r="C533" s="26" t="s">
        <v>1307</v>
      </c>
      <c r="D533" s="27" t="s">
        <v>1308</v>
      </c>
      <c r="E533" s="28" t="s">
        <v>38</v>
      </c>
      <c r="F533" s="28" t="s">
        <v>91</v>
      </c>
      <c r="G533" s="29" t="s">
        <v>53</v>
      </c>
    </row>
    <row r="534" spans="1:7">
      <c r="A534" s="136"/>
      <c r="B534" s="136"/>
      <c r="C534" s="26" t="s">
        <v>1309</v>
      </c>
      <c r="D534" s="27" t="s">
        <v>1310</v>
      </c>
      <c r="E534" s="28" t="s">
        <v>38</v>
      </c>
      <c r="F534" s="28" t="s">
        <v>91</v>
      </c>
      <c r="G534" s="29" t="s">
        <v>53</v>
      </c>
    </row>
    <row r="535" spans="1:7">
      <c r="A535" s="136"/>
      <c r="B535" s="136"/>
      <c r="C535" s="26" t="s">
        <v>1311</v>
      </c>
      <c r="D535" s="27" t="s">
        <v>1312</v>
      </c>
      <c r="E535" s="28" t="s">
        <v>38</v>
      </c>
      <c r="F535" s="28" t="s">
        <v>91</v>
      </c>
      <c r="G535" s="29" t="s">
        <v>53</v>
      </c>
    </row>
    <row r="536" spans="1:7">
      <c r="A536" s="136"/>
      <c r="B536" s="136"/>
      <c r="C536" s="26" t="s">
        <v>1313</v>
      </c>
      <c r="D536" s="27" t="s">
        <v>1314</v>
      </c>
      <c r="E536" s="28" t="s">
        <v>38</v>
      </c>
      <c r="F536" s="28" t="s">
        <v>91</v>
      </c>
      <c r="G536" s="29" t="s">
        <v>53</v>
      </c>
    </row>
    <row r="537" spans="1:7">
      <c r="A537" s="136"/>
      <c r="B537" s="137"/>
      <c r="C537" s="26" t="s">
        <v>1315</v>
      </c>
      <c r="D537" s="27" t="s">
        <v>1316</v>
      </c>
      <c r="E537" s="28" t="s">
        <v>306</v>
      </c>
      <c r="F537" s="28"/>
      <c r="G537" s="29"/>
    </row>
    <row r="538" spans="1:7">
      <c r="A538" s="136"/>
      <c r="B538" s="136" t="s">
        <v>313</v>
      </c>
      <c r="C538" s="4" t="s">
        <v>1317</v>
      </c>
      <c r="D538" s="14" t="s">
        <v>1318</v>
      </c>
      <c r="E538" s="5" t="s">
        <v>38</v>
      </c>
      <c r="F538" s="5">
        <v>1</v>
      </c>
      <c r="G538" s="6" t="s">
        <v>314</v>
      </c>
    </row>
    <row r="539" spans="1:7">
      <c r="A539" s="136"/>
      <c r="B539" s="136"/>
      <c r="C539" s="7"/>
      <c r="D539" s="18"/>
      <c r="E539" s="8"/>
      <c r="F539" s="8">
        <v>2</v>
      </c>
      <c r="G539" s="9" t="s">
        <v>315</v>
      </c>
    </row>
    <row r="540" spans="1:7">
      <c r="A540" s="136"/>
      <c r="B540" s="136"/>
      <c r="C540" s="7"/>
      <c r="D540" s="18"/>
      <c r="E540" s="8"/>
      <c r="F540" s="8">
        <v>3</v>
      </c>
      <c r="G540" s="9" t="s">
        <v>316</v>
      </c>
    </row>
    <row r="541" spans="1:7">
      <c r="A541" s="136"/>
      <c r="B541" s="136"/>
      <c r="C541" s="7"/>
      <c r="D541" s="18"/>
      <c r="E541" s="8"/>
      <c r="F541" s="8">
        <v>4</v>
      </c>
      <c r="G541" s="9" t="s">
        <v>317</v>
      </c>
    </row>
    <row r="542" spans="1:7">
      <c r="A542" s="136"/>
      <c r="B542" s="136"/>
      <c r="C542" s="10"/>
      <c r="D542" s="23"/>
      <c r="E542" s="11"/>
      <c r="F542" s="11">
        <v>5</v>
      </c>
      <c r="G542" s="12" t="s">
        <v>318</v>
      </c>
    </row>
    <row r="543" spans="1:7">
      <c r="A543" s="136"/>
      <c r="B543" s="136"/>
      <c r="C543" s="26" t="s">
        <v>1319</v>
      </c>
      <c r="D543" s="27" t="s">
        <v>1320</v>
      </c>
      <c r="E543" s="28" t="s">
        <v>38</v>
      </c>
      <c r="F543" s="28" t="s">
        <v>91</v>
      </c>
      <c r="G543" s="29" t="s">
        <v>53</v>
      </c>
    </row>
    <row r="544" spans="1:7">
      <c r="A544" s="136"/>
      <c r="B544" s="136"/>
      <c r="C544" s="26" t="s">
        <v>1321</v>
      </c>
      <c r="D544" s="27" t="s">
        <v>1322</v>
      </c>
      <c r="E544" s="28" t="s">
        <v>38</v>
      </c>
      <c r="F544" s="28" t="s">
        <v>91</v>
      </c>
      <c r="G544" s="29" t="s">
        <v>53</v>
      </c>
    </row>
    <row r="545" spans="1:7">
      <c r="A545" s="136"/>
      <c r="B545" s="136"/>
      <c r="C545" s="26" t="s">
        <v>1323</v>
      </c>
      <c r="D545" s="27" t="s">
        <v>1324</v>
      </c>
      <c r="E545" s="28" t="s">
        <v>38</v>
      </c>
      <c r="F545" s="28" t="s">
        <v>91</v>
      </c>
      <c r="G545" s="29" t="s">
        <v>53</v>
      </c>
    </row>
    <row r="546" spans="1:7">
      <c r="A546" s="136"/>
      <c r="B546" s="136"/>
      <c r="C546" s="26" t="s">
        <v>1325</v>
      </c>
      <c r="D546" s="27" t="s">
        <v>1326</v>
      </c>
      <c r="E546" s="28" t="s">
        <v>38</v>
      </c>
      <c r="F546" s="28" t="s">
        <v>91</v>
      </c>
      <c r="G546" s="29" t="s">
        <v>53</v>
      </c>
    </row>
    <row r="547" spans="1:7">
      <c r="A547" s="136"/>
      <c r="B547" s="135" t="s">
        <v>319</v>
      </c>
      <c r="C547" s="26" t="s">
        <v>1327</v>
      </c>
      <c r="D547" s="27" t="s">
        <v>1328</v>
      </c>
      <c r="E547" s="28" t="s">
        <v>38</v>
      </c>
      <c r="F547" s="28" t="s">
        <v>91</v>
      </c>
      <c r="G547" s="29" t="s">
        <v>53</v>
      </c>
    </row>
    <row r="548" spans="1:7">
      <c r="A548" s="136"/>
      <c r="B548" s="136"/>
      <c r="C548" s="26" t="s">
        <v>1329</v>
      </c>
      <c r="D548" s="27" t="s">
        <v>1330</v>
      </c>
      <c r="E548" s="28" t="s">
        <v>38</v>
      </c>
      <c r="F548" s="28" t="s">
        <v>91</v>
      </c>
      <c r="G548" s="29" t="s">
        <v>53</v>
      </c>
    </row>
    <row r="549" spans="1:7">
      <c r="A549" s="136"/>
      <c r="B549" s="136"/>
      <c r="C549" s="26" t="s">
        <v>1331</v>
      </c>
      <c r="D549" s="27" t="s">
        <v>1332</v>
      </c>
      <c r="E549" s="28" t="s">
        <v>38</v>
      </c>
      <c r="F549" s="28" t="s">
        <v>91</v>
      </c>
      <c r="G549" s="29" t="s">
        <v>53</v>
      </c>
    </row>
    <row r="550" spans="1:7">
      <c r="A550" s="136"/>
      <c r="B550" s="136"/>
      <c r="C550" s="26" t="s">
        <v>1333</v>
      </c>
      <c r="D550" s="27" t="s">
        <v>1334</v>
      </c>
      <c r="E550" s="28" t="s">
        <v>38</v>
      </c>
      <c r="F550" s="28" t="s">
        <v>91</v>
      </c>
      <c r="G550" s="29" t="s">
        <v>53</v>
      </c>
    </row>
    <row r="551" spans="1:7">
      <c r="A551" s="136"/>
      <c r="B551" s="136"/>
      <c r="C551" s="26" t="s">
        <v>1335</v>
      </c>
      <c r="D551" s="27" t="s">
        <v>1336</v>
      </c>
      <c r="E551" s="28" t="s">
        <v>38</v>
      </c>
      <c r="F551" s="28" t="s">
        <v>91</v>
      </c>
      <c r="G551" s="29" t="s">
        <v>53</v>
      </c>
    </row>
    <row r="552" spans="1:7">
      <c r="A552" s="136"/>
      <c r="B552" s="136"/>
      <c r="C552" s="26" t="s">
        <v>1337</v>
      </c>
      <c r="D552" s="27" t="s">
        <v>1338</v>
      </c>
      <c r="E552" s="28" t="s">
        <v>38</v>
      </c>
      <c r="F552" s="28" t="s">
        <v>91</v>
      </c>
      <c r="G552" s="29" t="s">
        <v>53</v>
      </c>
    </row>
    <row r="553" spans="1:7">
      <c r="A553" s="136"/>
      <c r="B553" s="136"/>
      <c r="C553" s="26" t="s">
        <v>1339</v>
      </c>
      <c r="D553" s="27" t="s">
        <v>1340</v>
      </c>
      <c r="E553" s="28" t="s">
        <v>38</v>
      </c>
      <c r="F553" s="28" t="s">
        <v>91</v>
      </c>
      <c r="G553" s="29" t="s">
        <v>53</v>
      </c>
    </row>
    <row r="554" spans="1:7">
      <c r="A554" s="136"/>
      <c r="B554" s="136"/>
      <c r="C554" s="26" t="s">
        <v>1341</v>
      </c>
      <c r="D554" s="27" t="s">
        <v>1342</v>
      </c>
      <c r="E554" s="28" t="s">
        <v>38</v>
      </c>
      <c r="F554" s="28" t="s">
        <v>91</v>
      </c>
      <c r="G554" s="29" t="s">
        <v>53</v>
      </c>
    </row>
    <row r="555" spans="1:7" ht="12.75" customHeight="1">
      <c r="A555" s="136"/>
      <c r="B555" s="135" t="s">
        <v>320</v>
      </c>
      <c r="C555" s="4" t="s">
        <v>1343</v>
      </c>
      <c r="D555" s="14" t="s">
        <v>1344</v>
      </c>
      <c r="E555" s="5" t="s">
        <v>38</v>
      </c>
      <c r="F555" s="28" t="s">
        <v>91</v>
      </c>
      <c r="G555" s="6" t="s">
        <v>53</v>
      </c>
    </row>
    <row r="556" spans="1:7">
      <c r="A556" s="136"/>
      <c r="B556" s="136"/>
      <c r="C556" s="4" t="s">
        <v>1345</v>
      </c>
      <c r="D556" s="14" t="s">
        <v>1346</v>
      </c>
      <c r="E556" s="5" t="s">
        <v>38</v>
      </c>
      <c r="F556" s="28" t="s">
        <v>91</v>
      </c>
      <c r="G556" s="6" t="s">
        <v>53</v>
      </c>
    </row>
    <row r="557" spans="1:7">
      <c r="A557" s="136"/>
      <c r="B557" s="136"/>
      <c r="C557" s="4" t="s">
        <v>1347</v>
      </c>
      <c r="D557" s="14" t="s">
        <v>1348</v>
      </c>
      <c r="E557" s="5" t="s">
        <v>38</v>
      </c>
      <c r="F557" s="28" t="s">
        <v>91</v>
      </c>
      <c r="G557" s="6" t="s">
        <v>53</v>
      </c>
    </row>
    <row r="558" spans="1:7">
      <c r="A558" s="136"/>
      <c r="B558" s="136"/>
      <c r="C558" s="4" t="s">
        <v>1349</v>
      </c>
      <c r="D558" s="14" t="s">
        <v>1350</v>
      </c>
      <c r="E558" s="5" t="s">
        <v>38</v>
      </c>
      <c r="F558" s="28" t="s">
        <v>91</v>
      </c>
      <c r="G558" s="6" t="s">
        <v>53</v>
      </c>
    </row>
    <row r="559" spans="1:7">
      <c r="A559" s="136"/>
      <c r="B559" s="136"/>
      <c r="C559" s="4" t="s">
        <v>1351</v>
      </c>
      <c r="D559" s="14" t="s">
        <v>1352</v>
      </c>
      <c r="E559" s="5" t="s">
        <v>38</v>
      </c>
      <c r="F559" s="28" t="s">
        <v>91</v>
      </c>
      <c r="G559" s="6" t="s">
        <v>53</v>
      </c>
    </row>
    <row r="560" spans="1:7" ht="12" customHeight="1">
      <c r="A560" s="136"/>
      <c r="B560" s="136"/>
      <c r="C560" s="4" t="s">
        <v>1353</v>
      </c>
      <c r="D560" s="14" t="s">
        <v>321</v>
      </c>
      <c r="E560" s="5" t="s">
        <v>38</v>
      </c>
      <c r="F560" s="5" t="s">
        <v>91</v>
      </c>
      <c r="G560" s="6" t="s">
        <v>1354</v>
      </c>
    </row>
    <row r="561" spans="1:7">
      <c r="A561" s="136"/>
      <c r="B561" s="136"/>
      <c r="C561" s="26" t="s">
        <v>1355</v>
      </c>
      <c r="D561" s="27" t="s">
        <v>322</v>
      </c>
      <c r="E561" s="28" t="s">
        <v>306</v>
      </c>
      <c r="F561" s="28"/>
      <c r="G561" s="29"/>
    </row>
    <row r="562" spans="1:7">
      <c r="A562" s="136"/>
      <c r="B562" s="136"/>
      <c r="C562" s="26" t="s">
        <v>1356</v>
      </c>
      <c r="D562" s="27" t="s">
        <v>323</v>
      </c>
      <c r="E562" s="28" t="s">
        <v>38</v>
      </c>
      <c r="F562" s="5" t="s">
        <v>52</v>
      </c>
      <c r="G562" s="29" t="s">
        <v>324</v>
      </c>
    </row>
    <row r="563" spans="1:7">
      <c r="A563" s="136"/>
      <c r="B563" s="141" t="s">
        <v>325</v>
      </c>
      <c r="C563" s="26" t="s">
        <v>1357</v>
      </c>
      <c r="D563" s="27" t="s">
        <v>326</v>
      </c>
      <c r="E563" s="28" t="s">
        <v>38</v>
      </c>
      <c r="F563" s="28" t="s">
        <v>52</v>
      </c>
      <c r="G563" s="29" t="s">
        <v>327</v>
      </c>
    </row>
    <row r="564" spans="1:7">
      <c r="A564" s="136"/>
      <c r="B564" s="142"/>
      <c r="C564" s="26" t="s">
        <v>1358</v>
      </c>
      <c r="D564" s="27" t="s">
        <v>328</v>
      </c>
      <c r="E564" s="28" t="s">
        <v>38</v>
      </c>
      <c r="F564" s="28" t="s">
        <v>91</v>
      </c>
      <c r="G564" s="29" t="s">
        <v>53</v>
      </c>
    </row>
    <row r="565" spans="1:7">
      <c r="A565" s="136"/>
      <c r="B565" s="142"/>
      <c r="C565" s="26" t="s">
        <v>1359</v>
      </c>
      <c r="D565" s="27" t="s">
        <v>329</v>
      </c>
      <c r="E565" s="28" t="s">
        <v>38</v>
      </c>
      <c r="F565" s="28" t="s">
        <v>91</v>
      </c>
      <c r="G565" s="29" t="s">
        <v>53</v>
      </c>
    </row>
    <row r="566" spans="1:7">
      <c r="A566" s="136"/>
      <c r="B566" s="142"/>
      <c r="C566" s="26" t="s">
        <v>1360</v>
      </c>
      <c r="D566" s="27" t="s">
        <v>330</v>
      </c>
      <c r="E566" s="28" t="s">
        <v>38</v>
      </c>
      <c r="F566" s="28" t="s">
        <v>91</v>
      </c>
      <c r="G566" s="29" t="s">
        <v>53</v>
      </c>
    </row>
    <row r="567" spans="1:7">
      <c r="A567" s="136"/>
      <c r="B567" s="142"/>
      <c r="C567" s="26" t="s">
        <v>1361</v>
      </c>
      <c r="D567" s="27" t="s">
        <v>331</v>
      </c>
      <c r="E567" s="28" t="s">
        <v>38</v>
      </c>
      <c r="F567" s="28" t="s">
        <v>91</v>
      </c>
      <c r="G567" s="29" t="s">
        <v>53</v>
      </c>
    </row>
    <row r="568" spans="1:7">
      <c r="A568" s="136"/>
      <c r="B568" s="142"/>
      <c r="C568" s="26" t="s">
        <v>1362</v>
      </c>
      <c r="D568" s="27" t="s">
        <v>332</v>
      </c>
      <c r="E568" s="28" t="s">
        <v>38</v>
      </c>
      <c r="F568" s="28" t="s">
        <v>91</v>
      </c>
      <c r="G568" s="29" t="s">
        <v>53</v>
      </c>
    </row>
    <row r="569" spans="1:7">
      <c r="A569" s="136"/>
      <c r="B569" s="142"/>
      <c r="C569" s="26" t="s">
        <v>1363</v>
      </c>
      <c r="D569" s="27" t="s">
        <v>333</v>
      </c>
      <c r="E569" s="28" t="s">
        <v>38</v>
      </c>
      <c r="F569" s="28" t="s">
        <v>91</v>
      </c>
      <c r="G569" s="29" t="s">
        <v>53</v>
      </c>
    </row>
    <row r="570" spans="1:7">
      <c r="A570" s="136"/>
      <c r="B570" s="142"/>
      <c r="C570" s="26" t="s">
        <v>1364</v>
      </c>
      <c r="D570" s="27" t="s">
        <v>334</v>
      </c>
      <c r="E570" s="28" t="s">
        <v>38</v>
      </c>
      <c r="F570" s="28" t="s">
        <v>91</v>
      </c>
      <c r="G570" s="29" t="s">
        <v>53</v>
      </c>
    </row>
    <row r="571" spans="1:7">
      <c r="A571" s="136"/>
      <c r="B571" s="142"/>
      <c r="C571" s="26" t="s">
        <v>1365</v>
      </c>
      <c r="D571" s="27" t="s">
        <v>335</v>
      </c>
      <c r="E571" s="28" t="s">
        <v>38</v>
      </c>
      <c r="F571" s="28" t="s">
        <v>91</v>
      </c>
      <c r="G571" s="29" t="s">
        <v>53</v>
      </c>
    </row>
    <row r="572" spans="1:7">
      <c r="A572" s="136"/>
      <c r="B572" s="142"/>
      <c r="C572" s="26" t="s">
        <v>1366</v>
      </c>
      <c r="D572" s="27" t="s">
        <v>336</v>
      </c>
      <c r="E572" s="28" t="s">
        <v>38</v>
      </c>
      <c r="F572" s="28" t="s">
        <v>91</v>
      </c>
      <c r="G572" s="29" t="s">
        <v>53</v>
      </c>
    </row>
    <row r="573" spans="1:7">
      <c r="A573" s="136"/>
      <c r="B573" s="142"/>
      <c r="C573" s="26" t="s">
        <v>1367</v>
      </c>
      <c r="D573" s="27" t="s">
        <v>337</v>
      </c>
      <c r="E573" s="28" t="s">
        <v>38</v>
      </c>
      <c r="F573" s="28" t="s">
        <v>91</v>
      </c>
      <c r="G573" s="29" t="s">
        <v>53</v>
      </c>
    </row>
    <row r="574" spans="1:7">
      <c r="A574" s="137"/>
      <c r="B574" s="143"/>
      <c r="C574" s="26" t="s">
        <v>1368</v>
      </c>
      <c r="D574" s="27" t="s">
        <v>338</v>
      </c>
      <c r="E574" s="28" t="s">
        <v>113</v>
      </c>
      <c r="F574" s="28"/>
      <c r="G574" s="29"/>
    </row>
    <row r="575" spans="1:7" ht="12.75" customHeight="1">
      <c r="A575" s="140" t="s">
        <v>339</v>
      </c>
      <c r="B575" s="135" t="s">
        <v>1391</v>
      </c>
      <c r="C575" s="4" t="s">
        <v>1369</v>
      </c>
      <c r="D575" s="14" t="s">
        <v>1370</v>
      </c>
      <c r="E575" s="5" t="s">
        <v>38</v>
      </c>
      <c r="F575" s="28" t="s">
        <v>91</v>
      </c>
      <c r="G575" s="6" t="s">
        <v>53</v>
      </c>
    </row>
    <row r="576" spans="1:7">
      <c r="A576" s="144"/>
      <c r="B576" s="136"/>
      <c r="C576" s="4" t="s">
        <v>1371</v>
      </c>
      <c r="D576" s="14" t="s">
        <v>1372</v>
      </c>
      <c r="E576" s="5" t="s">
        <v>38</v>
      </c>
      <c r="F576" s="28" t="s">
        <v>91</v>
      </c>
      <c r="G576" s="6" t="s">
        <v>53</v>
      </c>
    </row>
    <row r="577" spans="1:8">
      <c r="A577" s="144"/>
      <c r="B577" s="136"/>
      <c r="C577" s="4" t="s">
        <v>1373</v>
      </c>
      <c r="D577" s="14" t="s">
        <v>1374</v>
      </c>
      <c r="E577" s="5" t="s">
        <v>38</v>
      </c>
      <c r="F577" s="28" t="s">
        <v>91</v>
      </c>
      <c r="G577" s="6" t="s">
        <v>53</v>
      </c>
    </row>
    <row r="578" spans="1:8">
      <c r="A578" s="144"/>
      <c r="B578" s="136"/>
      <c r="C578" s="4" t="s">
        <v>1375</v>
      </c>
      <c r="D578" s="14" t="s">
        <v>1376</v>
      </c>
      <c r="E578" s="5" t="s">
        <v>38</v>
      </c>
      <c r="F578" s="28" t="s">
        <v>91</v>
      </c>
      <c r="G578" s="6" t="s">
        <v>53</v>
      </c>
    </row>
    <row r="579" spans="1:8">
      <c r="A579" s="144"/>
      <c r="B579" s="136"/>
      <c r="C579" s="4" t="s">
        <v>1377</v>
      </c>
      <c r="D579" s="14" t="s">
        <v>1378</v>
      </c>
      <c r="E579" s="5" t="s">
        <v>38</v>
      </c>
      <c r="F579" s="28" t="s">
        <v>91</v>
      </c>
      <c r="G579" s="6" t="s">
        <v>53</v>
      </c>
    </row>
    <row r="580" spans="1:8" ht="12" customHeight="1">
      <c r="A580" s="144"/>
      <c r="B580" s="136"/>
      <c r="C580" s="4" t="s">
        <v>1379</v>
      </c>
      <c r="D580" s="14" t="s">
        <v>1380</v>
      </c>
      <c r="E580" s="5" t="s">
        <v>38</v>
      </c>
      <c r="F580" s="5" t="s">
        <v>91</v>
      </c>
      <c r="G580" s="6" t="s">
        <v>53</v>
      </c>
    </row>
    <row r="581" spans="1:8">
      <c r="A581" s="144"/>
      <c r="B581" s="136"/>
      <c r="C581" s="26" t="s">
        <v>1381</v>
      </c>
      <c r="D581" s="27" t="s">
        <v>1382</v>
      </c>
      <c r="E581" s="28" t="s">
        <v>38</v>
      </c>
      <c r="F581" s="28" t="s">
        <v>91</v>
      </c>
      <c r="G581" s="29" t="s">
        <v>53</v>
      </c>
    </row>
    <row r="582" spans="1:8">
      <c r="A582" s="144"/>
      <c r="B582" s="136"/>
      <c r="C582" s="26" t="s">
        <v>1383</v>
      </c>
      <c r="D582" s="27" t="s">
        <v>1384</v>
      </c>
      <c r="E582" s="28" t="s">
        <v>38</v>
      </c>
      <c r="F582" s="5" t="s">
        <v>91</v>
      </c>
      <c r="G582" s="29" t="s">
        <v>53</v>
      </c>
    </row>
    <row r="583" spans="1:8" ht="12.75" customHeight="1">
      <c r="A583" s="144"/>
      <c r="B583" s="136"/>
      <c r="C583" s="4" t="s">
        <v>1385</v>
      </c>
      <c r="D583" s="14" t="s">
        <v>1386</v>
      </c>
      <c r="E583" s="5" t="s">
        <v>38</v>
      </c>
      <c r="F583" s="28" t="s">
        <v>91</v>
      </c>
      <c r="G583" s="6" t="s">
        <v>53</v>
      </c>
    </row>
    <row r="584" spans="1:8">
      <c r="A584" s="144"/>
      <c r="B584" s="137"/>
      <c r="C584" s="4" t="s">
        <v>1387</v>
      </c>
      <c r="D584" s="14" t="s">
        <v>1388</v>
      </c>
      <c r="E584" s="28" t="s">
        <v>113</v>
      </c>
      <c r="F584" s="28"/>
      <c r="G584" s="6"/>
    </row>
    <row r="585" spans="1:8" ht="13.15" customHeight="1">
      <c r="A585" s="144"/>
      <c r="B585" s="150" t="s">
        <v>1395</v>
      </c>
      <c r="C585" s="4" t="s">
        <v>1389</v>
      </c>
      <c r="D585" s="14" t="s">
        <v>1390</v>
      </c>
      <c r="E585" s="5" t="s">
        <v>38</v>
      </c>
      <c r="F585" s="28" t="s">
        <v>91</v>
      </c>
      <c r="G585" s="6" t="s">
        <v>53</v>
      </c>
    </row>
    <row r="586" spans="1:8" customFormat="1" ht="13.15" customHeight="1">
      <c r="A586" s="144"/>
      <c r="B586" s="151"/>
      <c r="C586" s="4" t="s">
        <v>1408</v>
      </c>
      <c r="D586" s="14" t="s">
        <v>1396</v>
      </c>
      <c r="E586" s="5" t="s">
        <v>18</v>
      </c>
      <c r="F586" s="28" t="s">
        <v>91</v>
      </c>
      <c r="G586" s="6" t="s">
        <v>86</v>
      </c>
      <c r="H586" s="39"/>
    </row>
    <row r="587" spans="1:8" customFormat="1" ht="13.15" customHeight="1">
      <c r="A587" s="144"/>
      <c r="B587" s="151"/>
      <c r="C587" s="4" t="s">
        <v>1409</v>
      </c>
      <c r="D587" s="14" t="s">
        <v>1397</v>
      </c>
      <c r="E587" s="5" t="s">
        <v>18</v>
      </c>
      <c r="F587" s="28" t="s">
        <v>91</v>
      </c>
      <c r="G587" s="6" t="s">
        <v>86</v>
      </c>
      <c r="H587" s="39"/>
    </row>
    <row r="588" spans="1:8" customFormat="1" ht="13.15" customHeight="1">
      <c r="A588" s="144"/>
      <c r="B588" s="151"/>
      <c r="C588" s="4" t="s">
        <v>1410</v>
      </c>
      <c r="D588" s="14" t="s">
        <v>1398</v>
      </c>
      <c r="E588" s="5" t="s">
        <v>16</v>
      </c>
      <c r="F588" s="28"/>
      <c r="G588" s="6"/>
      <c r="H588" s="39"/>
    </row>
    <row r="589" spans="1:8" customFormat="1" ht="13.15" customHeight="1">
      <c r="A589" s="144"/>
      <c r="B589" s="151"/>
      <c r="C589" s="4" t="s">
        <v>1399</v>
      </c>
      <c r="D589" s="14" t="s">
        <v>1400</v>
      </c>
      <c r="E589" s="5" t="s">
        <v>18</v>
      </c>
      <c r="F589" s="5">
        <v>1</v>
      </c>
      <c r="G589" s="6" t="s">
        <v>1411</v>
      </c>
      <c r="H589" s="39"/>
    </row>
    <row r="590" spans="1:8" customFormat="1" ht="13.15" customHeight="1">
      <c r="A590" s="144"/>
      <c r="B590" s="151"/>
      <c r="C590" s="7"/>
      <c r="D590" s="18"/>
      <c r="E590" s="8"/>
      <c r="F590" s="8">
        <v>2</v>
      </c>
      <c r="G590" s="37" t="s">
        <v>1402</v>
      </c>
      <c r="H590" s="39"/>
    </row>
    <row r="591" spans="1:8" customFormat="1" ht="13.15" customHeight="1">
      <c r="A591" s="144"/>
      <c r="B591" s="151"/>
      <c r="C591" s="7"/>
      <c r="D591" s="18"/>
      <c r="E591" s="8"/>
      <c r="F591" s="8">
        <v>3</v>
      </c>
      <c r="G591" s="37" t="s">
        <v>1403</v>
      </c>
      <c r="H591" s="39"/>
    </row>
    <row r="592" spans="1:8" customFormat="1" ht="13.15" customHeight="1">
      <c r="A592" s="144"/>
      <c r="B592" s="151"/>
      <c r="C592" s="4" t="s">
        <v>1529</v>
      </c>
      <c r="D592" s="14" t="s">
        <v>1530</v>
      </c>
      <c r="E592" s="5" t="s">
        <v>1531</v>
      </c>
      <c r="F592" s="5">
        <v>1</v>
      </c>
      <c r="G592" s="6" t="s">
        <v>1532</v>
      </c>
      <c r="H592" s="39"/>
    </row>
    <row r="593" spans="1:61" customFormat="1" ht="13.15" customHeight="1">
      <c r="A593" s="144"/>
      <c r="B593" s="151"/>
      <c r="C593" s="7"/>
      <c r="D593" s="18"/>
      <c r="E593" s="8"/>
      <c r="F593" s="8">
        <v>2</v>
      </c>
      <c r="G593" s="37" t="s">
        <v>1404</v>
      </c>
      <c r="H593" s="39"/>
    </row>
    <row r="594" spans="1:61" customFormat="1" ht="13.15" customHeight="1">
      <c r="A594" s="144"/>
      <c r="B594" s="151"/>
      <c r="C594" s="7"/>
      <c r="D594" s="18"/>
      <c r="E594" s="8"/>
      <c r="F594" s="8">
        <v>3</v>
      </c>
      <c r="G594" s="37" t="s">
        <v>1405</v>
      </c>
      <c r="H594" s="39"/>
    </row>
    <row r="595" spans="1:61" customFormat="1" ht="13.15" customHeight="1">
      <c r="A595" s="144"/>
      <c r="B595" s="151"/>
      <c r="C595" s="7"/>
      <c r="D595" s="18"/>
      <c r="E595" s="8"/>
      <c r="F595" s="8">
        <v>4</v>
      </c>
      <c r="G595" s="37" t="s">
        <v>1406</v>
      </c>
      <c r="H595" s="39"/>
    </row>
    <row r="596" spans="1:61" customFormat="1" ht="13.15" customHeight="1">
      <c r="A596" s="144"/>
      <c r="B596" s="152"/>
      <c r="C596" s="7"/>
      <c r="D596" s="18"/>
      <c r="E596" s="8"/>
      <c r="F596" s="8">
        <v>5</v>
      </c>
      <c r="G596" s="37" t="s">
        <v>1407</v>
      </c>
      <c r="H596" s="39"/>
    </row>
    <row r="597" spans="1:61">
      <c r="A597" s="144"/>
      <c r="B597" s="150" t="s">
        <v>1527</v>
      </c>
      <c r="C597" s="4" t="s">
        <v>1412</v>
      </c>
      <c r="D597" s="14" t="s">
        <v>1413</v>
      </c>
      <c r="E597" s="5" t="s">
        <v>1472</v>
      </c>
      <c r="F597" s="28" t="s">
        <v>91</v>
      </c>
      <c r="G597" s="6" t="s">
        <v>86</v>
      </c>
      <c r="H597" s="39"/>
      <c r="J597" s="40"/>
      <c r="L597" s="39"/>
      <c r="N597" s="40"/>
      <c r="O597" s="39"/>
      <c r="Q597" s="40"/>
      <c r="S597" s="39"/>
      <c r="U597" s="40"/>
      <c r="V597" s="39"/>
      <c r="Y597" s="40"/>
      <c r="Z597" s="39"/>
      <c r="AC597" s="40"/>
      <c r="AD597" s="40"/>
      <c r="AE597" s="40"/>
      <c r="AF597" s="40"/>
      <c r="AH597" s="39"/>
    </row>
    <row r="598" spans="1:61">
      <c r="A598" s="144"/>
      <c r="B598" s="151"/>
      <c r="C598" s="4" t="s">
        <v>1414</v>
      </c>
      <c r="D598" s="14" t="s">
        <v>1415</v>
      </c>
      <c r="E598" s="5" t="s">
        <v>18</v>
      </c>
      <c r="F598" s="28" t="s">
        <v>91</v>
      </c>
      <c r="G598" s="6" t="s">
        <v>86</v>
      </c>
      <c r="H598" s="39"/>
      <c r="J598" s="40"/>
      <c r="L598" s="39"/>
      <c r="N598" s="40"/>
      <c r="O598" s="39"/>
      <c r="Q598" s="40"/>
      <c r="S598" s="39"/>
      <c r="U598" s="40"/>
      <c r="V598" s="39"/>
      <c r="Y598" s="40"/>
      <c r="Z598" s="39"/>
      <c r="AC598" s="40"/>
      <c r="AD598" s="40"/>
      <c r="AE598" s="40"/>
      <c r="AF598" s="40"/>
      <c r="AH598" s="39"/>
    </row>
    <row r="599" spans="1:61">
      <c r="A599" s="144"/>
      <c r="B599" s="151"/>
      <c r="C599" s="4" t="s">
        <v>1473</v>
      </c>
      <c r="D599" s="14" t="s">
        <v>1474</v>
      </c>
      <c r="E599" s="5" t="s">
        <v>1475</v>
      </c>
      <c r="F599" s="28" t="s">
        <v>91</v>
      </c>
      <c r="G599" s="6" t="s">
        <v>86</v>
      </c>
      <c r="H599" s="39"/>
      <c r="J599" s="40"/>
      <c r="L599" s="39"/>
      <c r="N599" s="40"/>
      <c r="O599" s="39"/>
      <c r="Q599" s="40"/>
      <c r="S599" s="39"/>
      <c r="U599" s="40"/>
      <c r="V599" s="39"/>
      <c r="Y599" s="40"/>
      <c r="Z599" s="39"/>
      <c r="AC599" s="40"/>
      <c r="AD599" s="40"/>
      <c r="AE599" s="40"/>
      <c r="AF599" s="40"/>
      <c r="AH599" s="39"/>
    </row>
    <row r="600" spans="1:61">
      <c r="A600" s="144"/>
      <c r="B600" s="151"/>
      <c r="C600" s="4" t="s">
        <v>1476</v>
      </c>
      <c r="D600" s="14" t="s">
        <v>1477</v>
      </c>
      <c r="E600" s="5" t="s">
        <v>16</v>
      </c>
      <c r="F600" s="28"/>
      <c r="G600" s="6"/>
      <c r="H600" s="39"/>
      <c r="J600" s="40"/>
      <c r="L600" s="39"/>
      <c r="N600" s="40"/>
      <c r="O600" s="39"/>
      <c r="Q600" s="40"/>
      <c r="S600" s="39"/>
      <c r="U600" s="40"/>
      <c r="V600" s="39"/>
      <c r="Y600" s="40"/>
      <c r="Z600" s="39"/>
      <c r="AC600" s="40"/>
      <c r="AD600" s="40"/>
      <c r="AE600" s="40"/>
      <c r="AF600" s="40"/>
      <c r="AH600" s="39"/>
      <c r="AS600" s="3" t="str">
        <f>IF(CONCATENATE("%let x=",C600,";  ",IF(E600="numeric","%vartype_num1",IF(E600="character","%vartype_char1","")),";")="%let x=;  ;"," ",CONCATENATE("%let x=",C600,";  ",IF(E600="numeric","%vartype_num1",IF(E600="character","%vartype_char1","")),";") )</f>
        <v>%let x=s12_713_03_01;  %vartype_char1;</v>
      </c>
      <c r="AW600" s="3" t="str">
        <f>IF(CONCATENATE(C600,"=","'",D600,"'")="=''", " ", CONCATENATE(C600,"=","'",D600,"'"))</f>
        <v>s12_713_03_01='도시가스요금지원_기타(개방형)'</v>
      </c>
      <c r="BC600" s="3" t="str">
        <f>IF(CONCATENATE("value"," ",C600,"fmt")="value fmt","Delete",CONCATENATE("value"," ",C600,"fmt"))</f>
        <v>value s12_713_03_01fmt</v>
      </c>
      <c r="BD600" s="3" t="str">
        <f>IF(CONCATENATE(F600,"='",G600,"'")="=''","Delete", CONCATENATE(F600,"='",G600,"'"))</f>
        <v>Delete</v>
      </c>
    </row>
    <row r="601" spans="1:61">
      <c r="A601" s="144"/>
      <c r="B601" s="151"/>
      <c r="C601" s="4" t="s">
        <v>1533</v>
      </c>
      <c r="D601" s="14" t="s">
        <v>1534</v>
      </c>
      <c r="E601" s="5" t="s">
        <v>1535</v>
      </c>
      <c r="F601" s="5">
        <v>1</v>
      </c>
      <c r="G601" s="6" t="s">
        <v>1536</v>
      </c>
      <c r="H601" s="39"/>
      <c r="J601" s="40"/>
      <c r="L601" s="39"/>
      <c r="N601" s="40"/>
      <c r="O601" s="39"/>
      <c r="Q601" s="40"/>
      <c r="S601" s="39"/>
      <c r="U601" s="40"/>
      <c r="V601" s="39"/>
      <c r="Y601" s="40"/>
      <c r="Z601" s="39"/>
      <c r="AC601" s="40"/>
      <c r="AD601" s="40"/>
      <c r="AE601" s="40"/>
      <c r="AF601" s="40"/>
      <c r="AH601" s="39"/>
      <c r="AS601" s="3" t="str">
        <f>IF(CONCATENATE("%let x=",C601,";  ",IF(E601="numeric","%vartype_num1",IF(E601="character","%vartype_char1","")),";")="%let x=;  ;"," ",CONCATENATE("%let x=",C601,";  ",IF(E601="numeric","%vartype_num1",IF(E601="character","%vartype_char1","")),";") )</f>
        <v>%let x=r_s12_713_10;  %vartype_num1;</v>
      </c>
      <c r="AW601" s="3" t="str">
        <f>IF(CONCATENATE(C601,"=","'",D601,"'")="=''", " ", CONCATENATE(C601,"=","'",D601,"'"))</f>
        <v>r_s12_713_10='도시가스요금지원_도움정도'</v>
      </c>
      <c r="BC601" s="3" t="str">
        <f>IF(CONCATENATE("value"," ",C601,"fmt")="value fmt","Delete",CONCATENATE("value"," ",C601,"fmt"))</f>
        <v>value r_s12_713_10fmt</v>
      </c>
      <c r="BD601" s="3" t="str">
        <f>IF(CONCATENATE(F602,"='",G602,"'")="=''","Delete", CONCATENATE(F602,"='",G602,"'"))</f>
        <v>2='도움되지 않는다'</v>
      </c>
      <c r="BI601" s="3" t="s">
        <v>1417</v>
      </c>
    </row>
    <row r="602" spans="1:61">
      <c r="A602" s="144"/>
      <c r="B602" s="151"/>
      <c r="C602" s="7"/>
      <c r="D602" s="18"/>
      <c r="E602" s="8"/>
      <c r="F602" s="8">
        <v>2</v>
      </c>
      <c r="G602" s="37" t="s">
        <v>1418</v>
      </c>
      <c r="H602" s="39"/>
      <c r="J602" s="40"/>
      <c r="L602" s="39"/>
      <c r="N602" s="40"/>
      <c r="O602" s="39"/>
      <c r="Q602" s="40"/>
      <c r="S602" s="39"/>
      <c r="U602" s="40"/>
      <c r="V602" s="39"/>
      <c r="Y602" s="40"/>
      <c r="Z602" s="39"/>
      <c r="AC602" s="40"/>
      <c r="AD602" s="40"/>
      <c r="AE602" s="40"/>
      <c r="AF602" s="40"/>
      <c r="AH602" s="39"/>
      <c r="AS602" s="3" t="str">
        <f>IF(CONCATENATE("%let x=",C602,";  ",IF(E602="numeric","%vartype_num1",IF(E602="character","%vartype_char1","")),";")="%let x=;  ;"," ",CONCATENATE("%let x=",C602,";  ",IF(E602="numeric","%vartype_num1",IF(E602="character","%vartype_char1","")),";") )</f>
        <v xml:space="preserve"> </v>
      </c>
      <c r="AW602" s="3" t="str">
        <f>IF(CONCATENATE(C602,"=","'",D602,"'")="=''", " ", CONCATENATE(C602,"=","'",D602,"'"))</f>
        <v xml:space="preserve"> </v>
      </c>
      <c r="BC602" s="3" t="str">
        <f>IF(CONCATENATE("value"," ",C602,"fmt")="value fmt","Delete",CONCATENATE("value"," ",C602,"fmt"))</f>
        <v>Delete</v>
      </c>
      <c r="BD602" s="3" t="str">
        <f>IF(CONCATENATE(F603,"='",G603,"'")="=''","Delete", CONCATENATE(F603,"='",G603,"'"))</f>
        <v>3='보통이다'</v>
      </c>
      <c r="BI602" s="3" t="s">
        <v>1419</v>
      </c>
    </row>
    <row r="603" spans="1:61">
      <c r="A603" s="144"/>
      <c r="B603" s="151"/>
      <c r="C603" s="7"/>
      <c r="D603" s="18"/>
      <c r="E603" s="8"/>
      <c r="F603" s="8">
        <v>3</v>
      </c>
      <c r="G603" s="37" t="s">
        <v>1420</v>
      </c>
      <c r="H603" s="39"/>
      <c r="J603" s="40"/>
      <c r="L603" s="39"/>
      <c r="N603" s="40"/>
      <c r="O603" s="39"/>
      <c r="Q603" s="40"/>
      <c r="S603" s="39"/>
      <c r="U603" s="40"/>
      <c r="V603" s="39"/>
      <c r="Y603" s="40"/>
      <c r="Z603" s="39"/>
      <c r="AC603" s="40"/>
      <c r="AD603" s="40"/>
      <c r="AE603" s="40"/>
      <c r="AF603" s="40"/>
      <c r="AH603" s="39"/>
      <c r="AS603" s="3" t="str">
        <f>IF(CONCATENATE("%let x=",C603,";  ",IF(E603="numeric","%vartype_num1",IF(E603="character","%vartype_char1","")),";")="%let x=;  ;"," ",CONCATENATE("%let x=",C603,";  ",IF(E603="numeric","%vartype_num1",IF(E603="character","%vartype_char1","")),";") )</f>
        <v xml:space="preserve"> </v>
      </c>
      <c r="AW603" s="3" t="str">
        <f>IF(CONCATENATE(C603,"=","'",D603,"'")="=''", " ", CONCATENATE(C603,"=","'",D603,"'"))</f>
        <v xml:space="preserve"> </v>
      </c>
      <c r="BC603" s="3" t="str">
        <f>IF(CONCATENATE("value"," ",C603,"fmt")="value fmt","Delete",CONCATENATE("value"," ",C603,"fmt"))</f>
        <v>Delete</v>
      </c>
      <c r="BD603" s="3" t="str">
        <f>IF(CONCATENATE(F604,"='",G604,"'")="=''","Delete", CONCATENATE(F604,"='",G604,"'"))</f>
        <v>4='도움된다'</v>
      </c>
      <c r="BI603" s="3" t="s">
        <v>1421</v>
      </c>
    </row>
    <row r="604" spans="1:61">
      <c r="A604" s="144"/>
      <c r="B604" s="151"/>
      <c r="C604" s="7"/>
      <c r="D604" s="18"/>
      <c r="E604" s="8"/>
      <c r="F604" s="8">
        <v>4</v>
      </c>
      <c r="G604" s="37" t="s">
        <v>1422</v>
      </c>
      <c r="H604" s="39"/>
      <c r="J604" s="40"/>
      <c r="L604" s="39"/>
      <c r="N604" s="40"/>
      <c r="O604" s="39"/>
      <c r="Q604" s="40"/>
      <c r="S604" s="39"/>
      <c r="U604" s="40"/>
      <c r="V604" s="39"/>
      <c r="Y604" s="40"/>
      <c r="Z604" s="39"/>
      <c r="AC604" s="40"/>
      <c r="AD604" s="40"/>
      <c r="AE604" s="40"/>
      <c r="AF604" s="40"/>
      <c r="AH604" s="39"/>
      <c r="AS604" s="3" t="str">
        <f>IF(CONCATENATE("%let x=",C604,";  ",IF(E604="numeric","%vartype_num1",IF(E604="character","%vartype_char1","")),";")="%let x=;  ;"," ",CONCATENATE("%let x=",C604,";  ",IF(E604="numeric","%vartype_num1",IF(E604="character","%vartype_char1","")),";") )</f>
        <v xml:space="preserve"> </v>
      </c>
      <c r="AW604" s="3" t="str">
        <f>IF(CONCATENATE(C604,"=","'",D604,"'")="=''", " ", CONCATENATE(C604,"=","'",D604,"'"))</f>
        <v xml:space="preserve"> </v>
      </c>
      <c r="BC604" s="3" t="str">
        <f>IF(CONCATENATE("value"," ",C604,"fmt")="value fmt","Delete",CONCATENATE("value"," ",C604,"fmt"))</f>
        <v>Delete</v>
      </c>
      <c r="BD604" s="3" t="str">
        <f>IF(CONCATENATE(F605,"='",G605,"'")="=''","Delete", CONCATENATE(F605,"='",G605,"'"))</f>
        <v>5='매우 도움된다'</v>
      </c>
      <c r="BI604" s="3" t="s">
        <v>1423</v>
      </c>
    </row>
    <row r="605" spans="1:61">
      <c r="A605" s="144"/>
      <c r="B605" s="152"/>
      <c r="C605" s="7"/>
      <c r="D605" s="18"/>
      <c r="E605" s="8"/>
      <c r="F605" s="8">
        <v>5</v>
      </c>
      <c r="G605" s="37" t="s">
        <v>1424</v>
      </c>
      <c r="H605" s="39"/>
      <c r="J605" s="40"/>
      <c r="L605" s="39"/>
      <c r="N605" s="40"/>
      <c r="O605" s="39"/>
      <c r="Q605" s="40"/>
      <c r="S605" s="39"/>
      <c r="U605" s="40"/>
      <c r="V605" s="39"/>
      <c r="Y605" s="40"/>
      <c r="Z605" s="39"/>
      <c r="AC605" s="40"/>
      <c r="AD605" s="40"/>
      <c r="AE605" s="40"/>
      <c r="AF605" s="40"/>
      <c r="AH605" s="39"/>
    </row>
    <row r="606" spans="1:61">
      <c r="A606" s="144"/>
      <c r="B606" s="150" t="s">
        <v>1528</v>
      </c>
      <c r="C606" s="4" t="s">
        <v>1478</v>
      </c>
      <c r="D606" s="14" t="s">
        <v>1479</v>
      </c>
      <c r="E606" s="5" t="s">
        <v>18</v>
      </c>
      <c r="F606" s="28" t="s">
        <v>91</v>
      </c>
      <c r="G606" s="6" t="s">
        <v>86</v>
      </c>
      <c r="H606" s="39"/>
      <c r="J606" s="40"/>
      <c r="L606" s="39"/>
      <c r="N606" s="40"/>
      <c r="O606" s="39"/>
      <c r="Q606" s="40"/>
      <c r="S606" s="39"/>
      <c r="U606" s="40"/>
      <c r="V606" s="39"/>
      <c r="Y606" s="40"/>
      <c r="Z606" s="39"/>
      <c r="AC606" s="40"/>
      <c r="AD606" s="40"/>
      <c r="AE606" s="40"/>
      <c r="AF606" s="40"/>
      <c r="AH606" s="39"/>
    </row>
    <row r="607" spans="1:61">
      <c r="A607" s="144"/>
      <c r="B607" s="151"/>
      <c r="C607" s="4" t="s">
        <v>1480</v>
      </c>
      <c r="D607" s="14" t="s">
        <v>1425</v>
      </c>
      <c r="E607" s="5" t="s">
        <v>18</v>
      </c>
      <c r="F607" s="28" t="s">
        <v>91</v>
      </c>
      <c r="G607" s="6" t="s">
        <v>86</v>
      </c>
      <c r="H607" s="39"/>
      <c r="J607" s="40"/>
      <c r="L607" s="39"/>
      <c r="N607" s="40"/>
      <c r="O607" s="39"/>
      <c r="Q607" s="40"/>
      <c r="S607" s="39"/>
      <c r="U607" s="40"/>
      <c r="V607" s="39"/>
      <c r="Y607" s="40"/>
      <c r="Z607" s="39"/>
      <c r="AC607" s="40"/>
      <c r="AD607" s="40"/>
      <c r="AE607" s="40"/>
      <c r="AF607" s="40"/>
      <c r="AH607" s="39"/>
    </row>
    <row r="608" spans="1:61">
      <c r="A608" s="144"/>
      <c r="B608" s="151"/>
      <c r="C608" s="4" t="s">
        <v>1481</v>
      </c>
      <c r="D608" s="14" t="s">
        <v>1426</v>
      </c>
      <c r="E608" s="5" t="s">
        <v>1475</v>
      </c>
      <c r="F608" s="28" t="s">
        <v>91</v>
      </c>
      <c r="G608" s="6" t="s">
        <v>86</v>
      </c>
      <c r="H608" s="39"/>
      <c r="J608" s="40"/>
      <c r="L608" s="39"/>
      <c r="N608" s="40"/>
      <c r="O608" s="39"/>
      <c r="Q608" s="40"/>
      <c r="S608" s="39"/>
      <c r="U608" s="40"/>
      <c r="V608" s="39"/>
      <c r="Y608" s="40"/>
      <c r="Z608" s="39"/>
      <c r="AC608" s="40"/>
      <c r="AD608" s="40"/>
      <c r="AE608" s="40"/>
      <c r="AF608" s="40"/>
      <c r="AH608" s="39"/>
    </row>
    <row r="609" spans="1:61">
      <c r="A609" s="144"/>
      <c r="B609" s="151"/>
      <c r="C609" s="4" t="s">
        <v>1482</v>
      </c>
      <c r="D609" s="14" t="s">
        <v>1427</v>
      </c>
      <c r="E609" s="5" t="s">
        <v>1483</v>
      </c>
      <c r="F609" s="28"/>
      <c r="G609" s="6"/>
      <c r="H609" s="39"/>
      <c r="J609" s="40"/>
      <c r="L609" s="39"/>
      <c r="N609" s="40"/>
      <c r="O609" s="39"/>
      <c r="Q609" s="40"/>
      <c r="S609" s="39"/>
      <c r="U609" s="40"/>
      <c r="V609" s="39"/>
      <c r="Y609" s="40"/>
      <c r="Z609" s="39"/>
      <c r="AC609" s="40"/>
      <c r="AD609" s="40"/>
      <c r="AE609" s="40"/>
      <c r="AF609" s="40"/>
      <c r="AH609" s="39"/>
    </row>
    <row r="610" spans="1:61">
      <c r="A610" s="144"/>
      <c r="B610" s="151"/>
      <c r="C610" s="4" t="s">
        <v>1537</v>
      </c>
      <c r="D610" s="14" t="s">
        <v>1428</v>
      </c>
      <c r="E610" s="5" t="s">
        <v>18</v>
      </c>
      <c r="F610" s="5">
        <v>1</v>
      </c>
      <c r="G610" s="6" t="s">
        <v>1416</v>
      </c>
      <c r="H610" s="39"/>
      <c r="J610" s="40"/>
      <c r="L610" s="39"/>
      <c r="N610" s="40"/>
      <c r="O610" s="39"/>
      <c r="Q610" s="40"/>
      <c r="S610" s="39"/>
      <c r="U610" s="40"/>
      <c r="V610" s="39"/>
      <c r="Y610" s="40"/>
      <c r="Z610" s="39"/>
      <c r="AC610" s="40"/>
      <c r="AD610" s="40"/>
      <c r="AE610" s="40"/>
      <c r="AF610" s="40"/>
      <c r="AH610" s="39"/>
      <c r="AS610" s="3" t="str">
        <f>IF(CONCATENATE("%let x=",C610,";  ",IF(E610="numeric","%vartype_num1",IF(E610="character","%vartype_char1","")),";")="%let x=;  ;"," ",CONCATENATE("%let x=",C610,";  ",IF(E610="numeric","%vartype_num1",IF(E610="character","%vartype_char1","")),";") )</f>
        <v>%let x=r_s12_714_10;  %vartype_num1;</v>
      </c>
      <c r="AW610" s="3" t="str">
        <f>IF(CONCATENATE(C610,"=","'",D610,"'")="=''", " ", CONCATENATE(C610,"=","'",D610,"'"))</f>
        <v>r_s12_714_10='지역난방요금지원_도움정도'</v>
      </c>
      <c r="BC610" s="3" t="str">
        <f>IF(CONCATENATE("value"," ",C610,"fmt")="value fmt","Delete",CONCATENATE("value"," ",C610,"fmt"))</f>
        <v>value r_s12_714_10fmt</v>
      </c>
      <c r="BD610" s="3" t="str">
        <f>IF(CONCATENATE(F611,"='",G611,"'")="=''","Delete", CONCATENATE(F611,"='",G611,"'"))</f>
        <v>2='도움되지 않는다'</v>
      </c>
      <c r="BI610" s="3" t="s">
        <v>1417</v>
      </c>
    </row>
    <row r="611" spans="1:61">
      <c r="A611" s="144"/>
      <c r="B611" s="151"/>
      <c r="C611" s="7"/>
      <c r="D611" s="18"/>
      <c r="E611" s="8"/>
      <c r="F611" s="8">
        <v>2</v>
      </c>
      <c r="G611" s="37" t="s">
        <v>1418</v>
      </c>
      <c r="H611" s="39"/>
      <c r="J611" s="40"/>
      <c r="L611" s="39"/>
      <c r="N611" s="40"/>
      <c r="O611" s="39"/>
      <c r="Q611" s="40"/>
      <c r="S611" s="39"/>
      <c r="U611" s="40"/>
      <c r="V611" s="39"/>
      <c r="Y611" s="40"/>
      <c r="Z611" s="39"/>
      <c r="AC611" s="40"/>
      <c r="AD611" s="40"/>
      <c r="AE611" s="40"/>
      <c r="AF611" s="40"/>
      <c r="AH611" s="39"/>
      <c r="AS611" s="3" t="str">
        <f>IF(CONCATENATE("%let x=",C611,";  ",IF(E611="numeric","%vartype_num1",IF(E611="character","%vartype_char1","")),";")="%let x=;  ;"," ",CONCATENATE("%let x=",C611,";  ",IF(E611="numeric","%vartype_num1",IF(E611="character","%vartype_char1","")),";") )</f>
        <v xml:space="preserve"> </v>
      </c>
      <c r="AW611" s="3" t="str">
        <f>IF(CONCATENATE(C611,"=","'",D611,"'")="=''", " ", CONCATENATE(C611,"=","'",D611,"'"))</f>
        <v xml:space="preserve"> </v>
      </c>
      <c r="BC611" s="3" t="str">
        <f>IF(CONCATENATE("value"," ",C611,"fmt")="value fmt","Delete",CONCATENATE("value"," ",C611,"fmt"))</f>
        <v>Delete</v>
      </c>
      <c r="BD611" s="3" t="str">
        <f>IF(CONCATENATE(F612,"='",G612,"'")="=''","Delete", CONCATENATE(F612,"='",G612,"'"))</f>
        <v>3='보통이다'</v>
      </c>
      <c r="BI611" s="3" t="s">
        <v>1419</v>
      </c>
    </row>
    <row r="612" spans="1:61">
      <c r="A612" s="144"/>
      <c r="B612" s="151"/>
      <c r="C612" s="7"/>
      <c r="D612" s="18"/>
      <c r="E612" s="8"/>
      <c r="F612" s="8">
        <v>3</v>
      </c>
      <c r="G612" s="37" t="s">
        <v>1420</v>
      </c>
      <c r="H612" s="39"/>
      <c r="J612" s="40"/>
      <c r="L612" s="39"/>
      <c r="N612" s="40"/>
      <c r="O612" s="39"/>
      <c r="Q612" s="40"/>
      <c r="S612" s="39"/>
      <c r="U612" s="40"/>
      <c r="V612" s="39"/>
      <c r="Y612" s="40"/>
      <c r="Z612" s="39"/>
      <c r="AC612" s="40"/>
      <c r="AD612" s="40"/>
      <c r="AE612" s="40"/>
      <c r="AF612" s="40"/>
      <c r="AH612" s="39"/>
      <c r="AS612" s="3" t="str">
        <f>IF(CONCATENATE("%let x=",C612,";  ",IF(E612="numeric","%vartype_num1",IF(E612="character","%vartype_char1","")),";")="%let x=;  ;"," ",CONCATENATE("%let x=",C612,";  ",IF(E612="numeric","%vartype_num1",IF(E612="character","%vartype_char1","")),";") )</f>
        <v xml:space="preserve"> </v>
      </c>
      <c r="AW612" s="3" t="str">
        <f>IF(CONCATENATE(C612,"=","'",D612,"'")="=''", " ", CONCATENATE(C612,"=","'",D612,"'"))</f>
        <v xml:space="preserve"> </v>
      </c>
      <c r="BC612" s="3" t="str">
        <f>IF(CONCATENATE("value"," ",C612,"fmt")="value fmt","Delete",CONCATENATE("value"," ",C612,"fmt"))</f>
        <v>Delete</v>
      </c>
      <c r="BD612" s="3" t="str">
        <f>IF(CONCATENATE(F613,"='",G613,"'")="=''","Delete", CONCATENATE(F613,"='",G613,"'"))</f>
        <v>4='도움된다'</v>
      </c>
      <c r="BI612" s="3" t="s">
        <v>1421</v>
      </c>
    </row>
    <row r="613" spans="1:61">
      <c r="A613" s="144"/>
      <c r="B613" s="151"/>
      <c r="C613" s="7"/>
      <c r="D613" s="18"/>
      <c r="E613" s="8"/>
      <c r="F613" s="8">
        <v>4</v>
      </c>
      <c r="G613" s="37" t="s">
        <v>1422</v>
      </c>
      <c r="H613" s="39"/>
      <c r="J613" s="40"/>
      <c r="L613" s="39"/>
      <c r="N613" s="40"/>
      <c r="O613" s="39"/>
      <c r="Q613" s="40"/>
      <c r="S613" s="39"/>
      <c r="U613" s="40"/>
      <c r="V613" s="39"/>
      <c r="Y613" s="40"/>
      <c r="Z613" s="39"/>
      <c r="AC613" s="40"/>
      <c r="AD613" s="40"/>
      <c r="AE613" s="40"/>
      <c r="AF613" s="40"/>
      <c r="AH613" s="39"/>
      <c r="AS613" s="3" t="str">
        <f>IF(CONCATENATE("%let x=",C613,";  ",IF(E613="numeric","%vartype_num1",IF(E613="character","%vartype_char1","")),";")="%let x=;  ;"," ",CONCATENATE("%let x=",C613,";  ",IF(E613="numeric","%vartype_num1",IF(E613="character","%vartype_char1","")),";") )</f>
        <v xml:space="preserve"> </v>
      </c>
      <c r="AW613" s="3" t="str">
        <f>IF(CONCATENATE(C613,"=","'",D613,"'")="=''", " ", CONCATENATE(C613,"=","'",D613,"'"))</f>
        <v xml:space="preserve"> </v>
      </c>
      <c r="BC613" s="3" t="str">
        <f>IF(CONCATENATE("value"," ",C613,"fmt")="value fmt","Delete",CONCATENATE("value"," ",C613,"fmt"))</f>
        <v>Delete</v>
      </c>
      <c r="BD613" s="3" t="str">
        <f>IF(CONCATENATE(F614,"='",G614,"'")="=''","Delete", CONCATENATE(F614,"='",G614,"'"))</f>
        <v>5='매우 도움된다'</v>
      </c>
      <c r="BI613" s="3" t="s">
        <v>1423</v>
      </c>
    </row>
    <row r="614" spans="1:61">
      <c r="A614" s="144"/>
      <c r="B614" s="152"/>
      <c r="C614" s="7"/>
      <c r="D614" s="18"/>
      <c r="E614" s="8"/>
      <c r="F614" s="8">
        <v>5</v>
      </c>
      <c r="G614" s="37" t="s">
        <v>1424</v>
      </c>
      <c r="H614" s="39"/>
      <c r="J614" s="40"/>
      <c r="L614" s="39"/>
      <c r="N614" s="40"/>
      <c r="O614" s="39"/>
      <c r="Q614" s="40"/>
      <c r="S614" s="39"/>
      <c r="U614" s="40"/>
      <c r="V614" s="39"/>
      <c r="Y614" s="40"/>
      <c r="Z614" s="39"/>
      <c r="AC614" s="40"/>
      <c r="AD614" s="40"/>
      <c r="AE614" s="40"/>
      <c r="AF614" s="40"/>
      <c r="AH614" s="39"/>
    </row>
    <row r="615" spans="1:61">
      <c r="A615" s="144"/>
      <c r="B615" s="150" t="s">
        <v>1429</v>
      </c>
      <c r="C615" s="4" t="s">
        <v>1503</v>
      </c>
      <c r="D615" s="14" t="s">
        <v>1502</v>
      </c>
      <c r="E615" s="5" t="s">
        <v>1485</v>
      </c>
      <c r="F615" s="28" t="s">
        <v>91</v>
      </c>
      <c r="G615" s="6" t="s">
        <v>86</v>
      </c>
      <c r="H615" s="39"/>
      <c r="J615" s="40"/>
      <c r="L615" s="39"/>
      <c r="N615" s="40"/>
      <c r="O615" s="39"/>
      <c r="Q615" s="40"/>
      <c r="S615" s="39"/>
      <c r="U615" s="40"/>
      <c r="V615" s="39"/>
      <c r="Y615" s="40"/>
      <c r="Z615" s="39"/>
      <c r="AC615" s="40"/>
      <c r="AD615" s="40"/>
      <c r="AE615" s="40"/>
      <c r="AF615" s="40"/>
      <c r="AH615" s="39"/>
      <c r="AS615" s="3" t="str">
        <f t="shared" ref="AS615:AS623" si="0">IF(CONCATENATE("%let x=",C615,";  ",IF(E615="numeric","%vartype_num1",IF(E615="character","%vartype_char1","")),";")="%let x=;  ;"," ",CONCATENATE("%let x=",C615,";  ",IF(E615="numeric","%vartype_num1",IF(E615="character","%vartype_char1","")),";") )</f>
        <v>%let x=s12_715_01;  %vartype_num1;</v>
      </c>
      <c r="AW615" s="3" t="str">
        <f t="shared" ref="AW615:AW623" si="1">IF(CONCATENATE(C615,"=","'",D615,"'")="=''", " ", CONCATENATE(C615,"=","'",D615,"'"))</f>
        <v>s12_715_01='등유구입비용지원_에너지재단_등유바우처'</v>
      </c>
      <c r="BC615" s="3" t="str">
        <f t="shared" ref="BC615:BC623" si="2">IF(CONCATENATE("value"," ",C615,"fmt")="value fmt","Delete",CONCATENATE("value"," ",C615,"fmt"))</f>
        <v>value s12_715_01fmt</v>
      </c>
      <c r="BD615" s="3" t="str">
        <f t="shared" ref="BD615:BD623" si="3">IF(CONCATENATE(F615,"='",G615,"'")="=''","Delete", CONCATENATE(F615,"='",G615,"'"))</f>
        <v>1/0='해당/미해당'</v>
      </c>
    </row>
    <row r="616" spans="1:61">
      <c r="A616" s="144"/>
      <c r="B616" s="151"/>
      <c r="C616" s="4" t="s">
        <v>1501</v>
      </c>
      <c r="D616" s="14" t="s">
        <v>1484</v>
      </c>
      <c r="E616" s="5" t="s">
        <v>1485</v>
      </c>
      <c r="F616" s="28" t="s">
        <v>91</v>
      </c>
      <c r="G616" s="6" t="s">
        <v>86</v>
      </c>
      <c r="H616" s="39"/>
      <c r="J616" s="40"/>
      <c r="L616" s="39"/>
      <c r="N616" s="40"/>
      <c r="O616" s="39"/>
      <c r="Q616" s="40"/>
      <c r="S616" s="39"/>
      <c r="U616" s="40"/>
      <c r="V616" s="39"/>
      <c r="Y616" s="40"/>
      <c r="Z616" s="39"/>
      <c r="AC616" s="40"/>
      <c r="AD616" s="40"/>
      <c r="AE616" s="40"/>
      <c r="AF616" s="40"/>
      <c r="AH616" s="39"/>
      <c r="AS616" s="3" t="str">
        <f t="shared" si="0"/>
        <v>%let x=s12_715_02;  %vartype_num1;</v>
      </c>
      <c r="AW616" s="3" t="str">
        <f t="shared" si="1"/>
        <v>s12_715_02='등유구입비용지원_에너지바우처'</v>
      </c>
      <c r="BC616" s="3" t="str">
        <f t="shared" si="2"/>
        <v>value s12_715_02fmt</v>
      </c>
      <c r="BD616" s="3" t="str">
        <f t="shared" si="3"/>
        <v>1/0='해당/미해당'</v>
      </c>
    </row>
    <row r="617" spans="1:61">
      <c r="A617" s="144"/>
      <c r="B617" s="151"/>
      <c r="C617" s="4" t="s">
        <v>1500</v>
      </c>
      <c r="D617" s="14" t="s">
        <v>1499</v>
      </c>
      <c r="E617" s="5" t="s">
        <v>18</v>
      </c>
      <c r="F617" s="28" t="s">
        <v>91</v>
      </c>
      <c r="G617" s="6" t="s">
        <v>1489</v>
      </c>
      <c r="H617" s="39"/>
      <c r="J617" s="40"/>
      <c r="L617" s="39"/>
      <c r="N617" s="40"/>
      <c r="O617" s="39"/>
      <c r="Q617" s="40"/>
      <c r="S617" s="39"/>
      <c r="U617" s="40"/>
      <c r="V617" s="39"/>
      <c r="Y617" s="40"/>
      <c r="Z617" s="39"/>
      <c r="AC617" s="40"/>
      <c r="AD617" s="40"/>
      <c r="AE617" s="40"/>
      <c r="AF617" s="40"/>
      <c r="AH617" s="39"/>
      <c r="AS617" s="3" t="str">
        <f t="shared" si="0"/>
        <v>%let x=s12_715_03;  %vartype_num1;</v>
      </c>
      <c r="AW617" s="3" t="str">
        <f t="shared" si="1"/>
        <v>s12_715_03='등유구입비용지원_기타'</v>
      </c>
      <c r="BC617" s="3" t="str">
        <f t="shared" si="2"/>
        <v>value s12_715_03fmt</v>
      </c>
      <c r="BD617" s="3" t="str">
        <f t="shared" si="3"/>
        <v>1/0='해당/미해당'</v>
      </c>
    </row>
    <row r="618" spans="1:61">
      <c r="A618" s="144"/>
      <c r="B618" s="151"/>
      <c r="C618" s="4" t="s">
        <v>1498</v>
      </c>
      <c r="D618" s="14" t="s">
        <v>1497</v>
      </c>
      <c r="E618" s="5" t="s">
        <v>1496</v>
      </c>
      <c r="F618" s="28"/>
      <c r="G618" s="6"/>
      <c r="H618" s="39"/>
      <c r="J618" s="40"/>
      <c r="L618" s="39"/>
      <c r="N618" s="40"/>
      <c r="O618" s="39"/>
      <c r="Q618" s="40"/>
      <c r="S618" s="39"/>
      <c r="U618" s="40"/>
      <c r="V618" s="39"/>
      <c r="Y618" s="40"/>
      <c r="Z618" s="39"/>
      <c r="AC618" s="40"/>
      <c r="AD618" s="40"/>
      <c r="AE618" s="40"/>
      <c r="AF618" s="40"/>
      <c r="AH618" s="39"/>
      <c r="AS618" s="3" t="str">
        <f t="shared" si="0"/>
        <v>%let x=s12_715_03_01;  %vartype_char1;</v>
      </c>
      <c r="AW618" s="3" t="str">
        <f t="shared" si="1"/>
        <v>s12_715_03_01='등유구입비용지원_기타(개방형)'</v>
      </c>
      <c r="BC618" s="3" t="str">
        <f t="shared" si="2"/>
        <v>value s12_715_03_01fmt</v>
      </c>
      <c r="BD618" s="3" t="str">
        <f t="shared" si="3"/>
        <v>Delete</v>
      </c>
    </row>
    <row r="619" spans="1:61">
      <c r="A619" s="144"/>
      <c r="B619" s="151"/>
      <c r="C619" s="4" t="s">
        <v>1538</v>
      </c>
      <c r="D619" s="14" t="s">
        <v>1539</v>
      </c>
      <c r="E619" s="5" t="s">
        <v>1540</v>
      </c>
      <c r="F619" s="5">
        <v>1</v>
      </c>
      <c r="G619" s="6" t="s">
        <v>1541</v>
      </c>
      <c r="H619" s="39"/>
      <c r="J619" s="40"/>
      <c r="L619" s="39"/>
      <c r="N619" s="40"/>
      <c r="O619" s="39"/>
      <c r="Q619" s="40"/>
      <c r="S619" s="39"/>
      <c r="U619" s="40"/>
      <c r="V619" s="39"/>
      <c r="Y619" s="40"/>
      <c r="Z619" s="39"/>
      <c r="AC619" s="40"/>
      <c r="AD619" s="40"/>
      <c r="AE619" s="40"/>
      <c r="AF619" s="40"/>
      <c r="AH619" s="39"/>
      <c r="AS619" s="3" t="str">
        <f t="shared" si="0"/>
        <v>%let x=s12_715_10;  %vartype_num1;</v>
      </c>
      <c r="AW619" s="3" t="str">
        <f t="shared" si="1"/>
        <v>s12_715_10='등유구입비용지원_도움정도'</v>
      </c>
      <c r="BC619" s="3" t="str">
        <f t="shared" si="2"/>
        <v>value s12_715_10fmt</v>
      </c>
      <c r="BD619" s="3" t="str">
        <f t="shared" si="3"/>
        <v>1='전혀 도움되지 않는다'</v>
      </c>
      <c r="BH619" s="3" t="s">
        <v>1430</v>
      </c>
      <c r="BI619" s="3" t="s">
        <v>1431</v>
      </c>
    </row>
    <row r="620" spans="1:61">
      <c r="A620" s="144"/>
      <c r="B620" s="151"/>
      <c r="C620" s="7"/>
      <c r="D620" s="18"/>
      <c r="E620" s="8"/>
      <c r="F620" s="8">
        <v>2</v>
      </c>
      <c r="G620" s="37" t="s">
        <v>1542</v>
      </c>
      <c r="H620" s="39"/>
      <c r="J620" s="40"/>
      <c r="L620" s="39"/>
      <c r="N620" s="40"/>
      <c r="O620" s="39"/>
      <c r="Q620" s="40"/>
      <c r="S620" s="39"/>
      <c r="U620" s="40"/>
      <c r="V620" s="39"/>
      <c r="Y620" s="40"/>
      <c r="Z620" s="39"/>
      <c r="AC620" s="40"/>
      <c r="AD620" s="40"/>
      <c r="AE620" s="40"/>
      <c r="AF620" s="40"/>
      <c r="AH620" s="39"/>
      <c r="AS620" s="3" t="str">
        <f t="shared" si="0"/>
        <v xml:space="preserve"> </v>
      </c>
      <c r="AW620" s="3" t="str">
        <f t="shared" si="1"/>
        <v xml:space="preserve"> </v>
      </c>
      <c r="BC620" s="3" t="str">
        <f t="shared" si="2"/>
        <v>Delete</v>
      </c>
      <c r="BD620" s="3" t="str">
        <f t="shared" si="3"/>
        <v>2='도움되지 않는다'</v>
      </c>
      <c r="BI620" s="3" t="s">
        <v>1417</v>
      </c>
    </row>
    <row r="621" spans="1:61">
      <c r="A621" s="144"/>
      <c r="B621" s="151"/>
      <c r="C621" s="7"/>
      <c r="D621" s="18"/>
      <c r="E621" s="8"/>
      <c r="F621" s="8">
        <v>3</v>
      </c>
      <c r="G621" s="37" t="s">
        <v>1420</v>
      </c>
      <c r="H621" s="39"/>
      <c r="J621" s="40"/>
      <c r="L621" s="39"/>
      <c r="N621" s="40"/>
      <c r="O621" s="39"/>
      <c r="Q621" s="40"/>
      <c r="S621" s="39"/>
      <c r="U621" s="40"/>
      <c r="V621" s="39"/>
      <c r="Y621" s="40"/>
      <c r="Z621" s="39"/>
      <c r="AC621" s="40"/>
      <c r="AD621" s="40"/>
      <c r="AE621" s="40"/>
      <c r="AF621" s="40"/>
      <c r="AH621" s="39"/>
      <c r="AS621" s="3" t="str">
        <f t="shared" si="0"/>
        <v xml:space="preserve"> </v>
      </c>
      <c r="AW621" s="3" t="str">
        <f t="shared" si="1"/>
        <v xml:space="preserve"> </v>
      </c>
      <c r="BC621" s="3" t="str">
        <f t="shared" si="2"/>
        <v>Delete</v>
      </c>
      <c r="BD621" s="3" t="str">
        <f t="shared" si="3"/>
        <v>3='보통이다'</v>
      </c>
      <c r="BI621" s="3" t="s">
        <v>1419</v>
      </c>
    </row>
    <row r="622" spans="1:61">
      <c r="A622" s="144"/>
      <c r="B622" s="151"/>
      <c r="C622" s="7"/>
      <c r="D622" s="18"/>
      <c r="E622" s="8"/>
      <c r="F622" s="8">
        <v>4</v>
      </c>
      <c r="G622" s="37" t="s">
        <v>1543</v>
      </c>
      <c r="H622" s="39"/>
      <c r="J622" s="40"/>
      <c r="L622" s="39"/>
      <c r="N622" s="40"/>
      <c r="O622" s="39"/>
      <c r="Q622" s="40"/>
      <c r="S622" s="39"/>
      <c r="U622" s="40"/>
      <c r="V622" s="39"/>
      <c r="Y622" s="40"/>
      <c r="Z622" s="39"/>
      <c r="AC622" s="40"/>
      <c r="AD622" s="40"/>
      <c r="AE622" s="40"/>
      <c r="AF622" s="40"/>
      <c r="AH622" s="39"/>
      <c r="AS622" s="3" t="str">
        <f t="shared" si="0"/>
        <v xml:space="preserve"> </v>
      </c>
      <c r="AW622" s="3" t="str">
        <f t="shared" si="1"/>
        <v xml:space="preserve"> </v>
      </c>
      <c r="BC622" s="3" t="str">
        <f t="shared" si="2"/>
        <v>Delete</v>
      </c>
      <c r="BD622" s="3" t="str">
        <f t="shared" si="3"/>
        <v>4='도움된다'</v>
      </c>
      <c r="BI622" s="3" t="s">
        <v>1421</v>
      </c>
    </row>
    <row r="623" spans="1:61">
      <c r="A623" s="144"/>
      <c r="B623" s="152"/>
      <c r="C623" s="7"/>
      <c r="D623" s="18"/>
      <c r="E623" s="8"/>
      <c r="F623" s="8">
        <v>5</v>
      </c>
      <c r="G623" s="37" t="s">
        <v>1544</v>
      </c>
      <c r="H623" s="39"/>
      <c r="J623" s="40"/>
      <c r="L623" s="39"/>
      <c r="N623" s="40"/>
      <c r="O623" s="39"/>
      <c r="Q623" s="40"/>
      <c r="S623" s="39"/>
      <c r="U623" s="40"/>
      <c r="V623" s="39"/>
      <c r="Y623" s="40"/>
      <c r="Z623" s="39"/>
      <c r="AC623" s="40"/>
      <c r="AD623" s="40"/>
      <c r="AE623" s="40"/>
      <c r="AF623" s="40"/>
      <c r="AH623" s="39"/>
      <c r="AS623" s="3" t="str">
        <f t="shared" si="0"/>
        <v xml:space="preserve"> </v>
      </c>
      <c r="AW623" s="3" t="str">
        <f t="shared" si="1"/>
        <v xml:space="preserve"> </v>
      </c>
      <c r="BC623" s="3" t="str">
        <f t="shared" si="2"/>
        <v>Delete</v>
      </c>
      <c r="BD623" s="3" t="str">
        <f t="shared" si="3"/>
        <v>5='매우 도움된다'</v>
      </c>
      <c r="BI623" s="3" t="s">
        <v>1423</v>
      </c>
    </row>
    <row r="624" spans="1:61">
      <c r="A624" s="144"/>
      <c r="B624" s="138" t="s">
        <v>1560</v>
      </c>
      <c r="C624" s="4" t="s">
        <v>1495</v>
      </c>
      <c r="D624" s="14" t="s">
        <v>1494</v>
      </c>
      <c r="E624" s="5" t="s">
        <v>1493</v>
      </c>
      <c r="F624" s="28" t="s">
        <v>91</v>
      </c>
      <c r="G624" s="6" t="s">
        <v>86</v>
      </c>
      <c r="H624" s="39"/>
      <c r="J624" s="40"/>
      <c r="L624" s="39"/>
      <c r="N624" s="40"/>
      <c r="O624" s="39"/>
      <c r="Q624" s="40"/>
      <c r="S624" s="39"/>
      <c r="U624" s="40"/>
      <c r="V624" s="39"/>
      <c r="Y624" s="40"/>
      <c r="Z624" s="39"/>
      <c r="AC624" s="40"/>
      <c r="AD624" s="40"/>
      <c r="AE624" s="40"/>
      <c r="AF624" s="40"/>
      <c r="AH624" s="39"/>
    </row>
    <row r="625" spans="1:61">
      <c r="A625" s="144"/>
      <c r="B625" s="138"/>
      <c r="C625" s="4" t="s">
        <v>1492</v>
      </c>
      <c r="D625" s="14" t="s">
        <v>1491</v>
      </c>
      <c r="E625" s="5" t="s">
        <v>18</v>
      </c>
      <c r="F625" s="28" t="s">
        <v>91</v>
      </c>
      <c r="G625" s="6" t="s">
        <v>86</v>
      </c>
      <c r="H625" s="39"/>
      <c r="J625" s="40"/>
      <c r="L625" s="39"/>
      <c r="N625" s="40"/>
      <c r="O625" s="39"/>
      <c r="Q625" s="40"/>
      <c r="S625" s="39"/>
      <c r="U625" s="40"/>
      <c r="V625" s="39"/>
      <c r="Y625" s="40"/>
      <c r="Z625" s="39"/>
      <c r="AC625" s="40"/>
      <c r="AD625" s="40"/>
      <c r="AE625" s="40"/>
      <c r="AF625" s="40"/>
      <c r="AH625" s="39"/>
    </row>
    <row r="626" spans="1:61">
      <c r="A626" s="144"/>
      <c r="B626" s="138"/>
      <c r="C626" s="4" t="s">
        <v>1432</v>
      </c>
      <c r="D626" s="14" t="s">
        <v>1490</v>
      </c>
      <c r="E626" s="5" t="s">
        <v>1485</v>
      </c>
      <c r="F626" s="28" t="s">
        <v>91</v>
      </c>
      <c r="G626" s="6" t="s">
        <v>1489</v>
      </c>
      <c r="H626" s="39"/>
      <c r="J626" s="40"/>
      <c r="L626" s="39"/>
      <c r="N626" s="40"/>
      <c r="O626" s="39"/>
      <c r="Q626" s="40"/>
      <c r="S626" s="39"/>
      <c r="U626" s="40"/>
      <c r="V626" s="39"/>
      <c r="Y626" s="40"/>
      <c r="Z626" s="39"/>
      <c r="AC626" s="40"/>
      <c r="AD626" s="40"/>
      <c r="AE626" s="40"/>
      <c r="AF626" s="40"/>
      <c r="AH626" s="39"/>
    </row>
    <row r="627" spans="1:61">
      <c r="A627" s="144"/>
      <c r="B627" s="138"/>
      <c r="C627" s="4" t="s">
        <v>1488</v>
      </c>
      <c r="D627" s="14" t="s">
        <v>1487</v>
      </c>
      <c r="E627" s="5" t="s">
        <v>1486</v>
      </c>
      <c r="F627" s="28"/>
      <c r="G627" s="6"/>
      <c r="H627" s="39"/>
      <c r="J627" s="40"/>
      <c r="L627" s="39"/>
      <c r="N627" s="40"/>
      <c r="O627" s="39"/>
      <c r="Q627" s="40"/>
      <c r="S627" s="39"/>
      <c r="U627" s="40"/>
      <c r="V627" s="39"/>
      <c r="Y627" s="40"/>
      <c r="Z627" s="39"/>
      <c r="AC627" s="40"/>
      <c r="AD627" s="40"/>
      <c r="AE627" s="40"/>
      <c r="AF627" s="40"/>
      <c r="AH627" s="39"/>
      <c r="AS627" s="3" t="str">
        <f>IF(CONCATENATE("%let x=",C627,";  ",IF(E627="numeric","%vartype_num1",IF(E627="character","%vartype_char1","")),";")="%let x=;  ;"," ",CONCATENATE("%let x=",C627,";  ",IF(E627="numeric","%vartype_num1",IF(E627="character","%vartype_char1","")),";") )</f>
        <v>%let x=s12_716_03_01;  %vartype_char1;</v>
      </c>
      <c r="AW627" s="3" t="str">
        <f>IF(CONCATENATE(C627,"=","'",D627,"'")="=''", " ", CONCATENATE(C627,"=","'",D627,"'"))</f>
        <v>s12_716_03_01='연탄구입비용지원_기타(개방형)'</v>
      </c>
      <c r="BC627" s="3" t="str">
        <f>IF(CONCATENATE("value"," ",C627,"fmt")="value fmt","Delete",CONCATENATE("value"," ",C627,"fmt"))</f>
        <v>value s12_716_03_01fmt</v>
      </c>
      <c r="BD627" s="3" t="str">
        <f>IF(CONCATENATE(F627,"='",G627,"'")="=''","Delete", CONCATENATE(F627,"='",G627,"'"))</f>
        <v>Delete</v>
      </c>
    </row>
    <row r="628" spans="1:61">
      <c r="A628" s="144"/>
      <c r="B628" s="138"/>
      <c r="C628" s="4" t="s">
        <v>1545</v>
      </c>
      <c r="D628" s="14" t="s">
        <v>1546</v>
      </c>
      <c r="E628" s="5" t="s">
        <v>1547</v>
      </c>
      <c r="F628" s="5">
        <v>1</v>
      </c>
      <c r="G628" s="6" t="s">
        <v>1548</v>
      </c>
      <c r="H628" s="39"/>
      <c r="J628" s="40"/>
      <c r="L628" s="39"/>
      <c r="N628" s="40"/>
      <c r="O628" s="39"/>
      <c r="Q628" s="40"/>
      <c r="S628" s="39"/>
      <c r="U628" s="40"/>
      <c r="V628" s="39"/>
      <c r="Y628" s="40"/>
      <c r="Z628" s="39"/>
      <c r="AC628" s="40"/>
      <c r="AD628" s="40"/>
      <c r="AE628" s="40"/>
      <c r="AF628" s="40"/>
      <c r="AH628" s="39"/>
      <c r="AS628" s="3" t="str">
        <f>IF(CONCATENATE("%let x=",C628,";  ",IF(E628="numeric","%vartype_num1",IF(E628="character","%vartype_char1","")),";")="%let x=;  ;"," ",CONCATENATE("%let x=",C628,";  ",IF(E628="numeric","%vartype_num1",IF(E628="character","%vartype_char1","")),";") )</f>
        <v>%let x=r_s12_716_10;  %vartype_num1;</v>
      </c>
      <c r="AW628" s="3" t="str">
        <f>IF(CONCATENATE(C628,"=","'",D628,"'")="=''", " ", CONCATENATE(C628,"=","'",D628,"'"))</f>
        <v>r_s12_716_10='연탄구입비용지원_도움정도'</v>
      </c>
      <c r="BC628" s="3" t="str">
        <f>IF(CONCATENATE("value"," ",C628,"fmt")="value fmt","Delete",CONCATENATE("value"," ",C628,"fmt"))</f>
        <v>value r_s12_716_10fmt</v>
      </c>
      <c r="BD628" s="3" t="str">
        <f>IF(CONCATENATE(F629,"='",G629,"'")="=''","Delete", CONCATENATE(F629,"='",G629,"'"))</f>
        <v>2='도움되지 않는다'</v>
      </c>
      <c r="BI628" s="3" t="s">
        <v>1417</v>
      </c>
    </row>
    <row r="629" spans="1:61">
      <c r="A629" s="144"/>
      <c r="B629" s="138"/>
      <c r="C629" s="7"/>
      <c r="D629" s="18"/>
      <c r="E629" s="8"/>
      <c r="F629" s="8">
        <v>2</v>
      </c>
      <c r="G629" s="37" t="s">
        <v>1549</v>
      </c>
      <c r="H629" s="39"/>
      <c r="J629" s="40"/>
      <c r="L629" s="39"/>
      <c r="N629" s="40"/>
      <c r="O629" s="39"/>
      <c r="Q629" s="40"/>
      <c r="S629" s="39"/>
      <c r="U629" s="40"/>
      <c r="V629" s="39"/>
      <c r="Y629" s="40"/>
      <c r="Z629" s="39"/>
      <c r="AC629" s="40"/>
      <c r="AD629" s="40"/>
      <c r="AE629" s="40"/>
      <c r="AF629" s="40"/>
      <c r="AH629" s="39"/>
      <c r="AS629" s="3" t="str">
        <f>IF(CONCATENATE("%let x=",C629,";  ",IF(E629="numeric","%vartype_num1",IF(E629="character","%vartype_char1","")),";")="%let x=;  ;"," ",CONCATENATE("%let x=",C629,";  ",IF(E629="numeric","%vartype_num1",IF(E629="character","%vartype_char1","")),";") )</f>
        <v xml:space="preserve"> </v>
      </c>
      <c r="AW629" s="3" t="str">
        <f>IF(CONCATENATE(C629,"=","'",D629,"'")="=''", " ", CONCATENATE(C629,"=","'",D629,"'"))</f>
        <v xml:space="preserve"> </v>
      </c>
      <c r="BC629" s="3" t="str">
        <f>IF(CONCATENATE("value"," ",C629,"fmt")="value fmt","Delete",CONCATENATE("value"," ",C629,"fmt"))</f>
        <v>Delete</v>
      </c>
      <c r="BD629" s="3" t="str">
        <f>IF(CONCATENATE(F630,"='",G630,"'")="=''","Delete", CONCATENATE(F630,"='",G630,"'"))</f>
        <v>3='보통이다'</v>
      </c>
      <c r="BI629" s="3" t="s">
        <v>1419</v>
      </c>
    </row>
    <row r="630" spans="1:61">
      <c r="A630" s="144"/>
      <c r="B630" s="138"/>
      <c r="C630" s="7"/>
      <c r="D630" s="18"/>
      <c r="E630" s="8"/>
      <c r="F630" s="8">
        <v>3</v>
      </c>
      <c r="G630" s="37" t="s">
        <v>1550</v>
      </c>
      <c r="H630" s="39"/>
      <c r="J630" s="40"/>
      <c r="L630" s="39"/>
      <c r="N630" s="40"/>
      <c r="O630" s="39"/>
      <c r="Q630" s="40"/>
      <c r="S630" s="39"/>
      <c r="U630" s="40"/>
      <c r="V630" s="39"/>
      <c r="Y630" s="40"/>
      <c r="Z630" s="39"/>
      <c r="AC630" s="40"/>
      <c r="AD630" s="40"/>
      <c r="AE630" s="40"/>
      <c r="AF630" s="40"/>
      <c r="AH630" s="39"/>
      <c r="AS630" s="3" t="str">
        <f>IF(CONCATENATE("%let x=",C630,";  ",IF(E630="numeric","%vartype_num1",IF(E630="character","%vartype_char1","")),";")="%let x=;  ;"," ",CONCATENATE("%let x=",C630,";  ",IF(E630="numeric","%vartype_num1",IF(E630="character","%vartype_char1","")),";") )</f>
        <v xml:space="preserve"> </v>
      </c>
      <c r="AW630" s="3" t="str">
        <f>IF(CONCATENATE(C630,"=","'",D630,"'")="=''", " ", CONCATENATE(C630,"=","'",D630,"'"))</f>
        <v xml:space="preserve"> </v>
      </c>
      <c r="BC630" s="3" t="str">
        <f>IF(CONCATENATE("value"," ",C630,"fmt")="value fmt","Delete",CONCATENATE("value"," ",C630,"fmt"))</f>
        <v>Delete</v>
      </c>
      <c r="BD630" s="3" t="str">
        <f>IF(CONCATENATE(F631,"='",G631,"'")="=''","Delete", CONCATENATE(F631,"='",G631,"'"))</f>
        <v>4='도움된다'</v>
      </c>
      <c r="BI630" s="3" t="s">
        <v>1421</v>
      </c>
    </row>
    <row r="631" spans="1:61">
      <c r="A631" s="144"/>
      <c r="B631" s="138"/>
      <c r="C631" s="7"/>
      <c r="D631" s="18"/>
      <c r="E631" s="8"/>
      <c r="F631" s="8">
        <v>4</v>
      </c>
      <c r="G631" s="37" t="s">
        <v>1551</v>
      </c>
      <c r="H631" s="39"/>
      <c r="J631" s="40"/>
      <c r="L631" s="39"/>
      <c r="N631" s="40"/>
      <c r="O631" s="39"/>
      <c r="Q631" s="40"/>
      <c r="S631" s="39"/>
      <c r="U631" s="40"/>
      <c r="V631" s="39"/>
      <c r="Y631" s="40"/>
      <c r="Z631" s="39"/>
      <c r="AC631" s="40"/>
      <c r="AD631" s="40"/>
      <c r="AE631" s="40"/>
      <c r="AF631" s="40"/>
      <c r="AH631" s="39"/>
    </row>
    <row r="632" spans="1:61">
      <c r="A632" s="144"/>
      <c r="B632" s="138"/>
      <c r="C632" s="7"/>
      <c r="D632" s="18"/>
      <c r="E632" s="8"/>
      <c r="F632" s="8">
        <v>5</v>
      </c>
      <c r="G632" s="37" t="s">
        <v>1552</v>
      </c>
      <c r="H632" s="39"/>
      <c r="J632" s="40"/>
      <c r="L632" s="39"/>
      <c r="N632" s="40"/>
      <c r="O632" s="39"/>
      <c r="Q632" s="40"/>
      <c r="S632" s="39"/>
      <c r="U632" s="40"/>
      <c r="V632" s="39"/>
      <c r="Y632" s="40"/>
      <c r="Z632" s="39"/>
      <c r="AC632" s="40"/>
      <c r="AD632" s="40"/>
      <c r="AE632" s="40"/>
      <c r="AF632" s="40"/>
      <c r="AH632" s="39"/>
      <c r="AS632" s="3" t="str">
        <f t="shared" ref="AS632:AS661" si="4">IF(CONCATENATE("%let x=",C632,";  ",IF(E632="numeric","%vartype_num1",IF(E632="character","%vartype_char1","")),";")="%let x=;  ;"," ",CONCATENATE("%let x=",C632,";  ",IF(E632="numeric","%vartype_num1",IF(E632="character","%vartype_char1","")),";") )</f>
        <v xml:space="preserve"> </v>
      </c>
      <c r="AW632" s="3" t="str">
        <f t="shared" ref="AW632:AW665" si="5">IF(CONCATENATE(C632,"=","'",D632,"'")="=''", " ", CONCATENATE(C632,"=","'",D632,"'"))</f>
        <v xml:space="preserve"> </v>
      </c>
      <c r="BC632" s="3" t="str">
        <f t="shared" ref="BC632:BC665" si="6">IF(CONCATENATE("value"," ",C632,"fmt")="value fmt","Delete",CONCATENATE("value"," ",C632,"fmt"))</f>
        <v>Delete</v>
      </c>
      <c r="BD632" s="3" t="str">
        <f t="shared" ref="BD632:BD665" si="7">IF(CONCATENATE(F632,"='",G632,"'")="=''","Delete", CONCATENATE(F632,"='",G632,"'"))</f>
        <v>5='매우 도움된다'</v>
      </c>
      <c r="BI632" s="3" t="s">
        <v>1423</v>
      </c>
    </row>
    <row r="633" spans="1:61">
      <c r="A633" s="144"/>
      <c r="B633" s="138" t="s">
        <v>1561</v>
      </c>
      <c r="C633" s="4" t="s">
        <v>1504</v>
      </c>
      <c r="D633" s="14" t="s">
        <v>1433</v>
      </c>
      <c r="E633" s="5" t="s">
        <v>18</v>
      </c>
      <c r="F633" s="28" t="s">
        <v>91</v>
      </c>
      <c r="G633" s="6" t="s">
        <v>86</v>
      </c>
      <c r="H633" s="39"/>
      <c r="J633" s="40"/>
      <c r="L633" s="39"/>
      <c r="N633" s="40"/>
      <c r="O633" s="39"/>
      <c r="Q633" s="40"/>
      <c r="S633" s="39"/>
      <c r="U633" s="40"/>
      <c r="V633" s="39"/>
      <c r="Y633" s="40"/>
      <c r="Z633" s="39"/>
      <c r="AC633" s="40"/>
      <c r="AD633" s="40"/>
      <c r="AE633" s="40"/>
      <c r="AF633" s="40"/>
      <c r="AH633" s="39"/>
      <c r="AS633" s="3" t="str">
        <f t="shared" si="4"/>
        <v>%let x=s12_717_01;  %vartype_num1;</v>
      </c>
      <c r="AW633" s="3" t="str">
        <f t="shared" si="5"/>
        <v>s12_717_01='LPG구입비용지원_에너지바우처'</v>
      </c>
      <c r="BC633" s="3" t="str">
        <f t="shared" si="6"/>
        <v>value s12_717_01fmt</v>
      </c>
      <c r="BD633" s="3" t="str">
        <f t="shared" si="7"/>
        <v>1/0='해당/미해당'</v>
      </c>
    </row>
    <row r="634" spans="1:61">
      <c r="A634" s="144"/>
      <c r="B634" s="138"/>
      <c r="C634" s="4" t="s">
        <v>1505</v>
      </c>
      <c r="D634" s="14" t="s">
        <v>1434</v>
      </c>
      <c r="E634" s="5" t="s">
        <v>18</v>
      </c>
      <c r="F634" s="28" t="s">
        <v>91</v>
      </c>
      <c r="G634" s="6" t="s">
        <v>1506</v>
      </c>
      <c r="H634" s="39"/>
      <c r="J634" s="40"/>
      <c r="L634" s="39"/>
      <c r="N634" s="40"/>
      <c r="O634" s="39"/>
      <c r="Q634" s="40"/>
      <c r="S634" s="39"/>
      <c r="U634" s="40"/>
      <c r="V634" s="39"/>
      <c r="Y634" s="40"/>
      <c r="Z634" s="39"/>
      <c r="AC634" s="40"/>
      <c r="AD634" s="40"/>
      <c r="AE634" s="40"/>
      <c r="AF634" s="40"/>
      <c r="AH634" s="39"/>
      <c r="AS634" s="3" t="str">
        <f t="shared" si="4"/>
        <v>%let x=s12_717_02;  %vartype_num1;</v>
      </c>
      <c r="AW634" s="3" t="str">
        <f t="shared" si="5"/>
        <v>s12_717_02='LPG구입비용지원_기타'</v>
      </c>
      <c r="BC634" s="3" t="str">
        <f t="shared" si="6"/>
        <v>value s12_717_02fmt</v>
      </c>
      <c r="BD634" s="3" t="str">
        <f t="shared" si="7"/>
        <v>1/0='해당/미해당'</v>
      </c>
    </row>
    <row r="635" spans="1:61">
      <c r="A635" s="144"/>
      <c r="B635" s="138"/>
      <c r="C635" s="4" t="s">
        <v>1553</v>
      </c>
      <c r="D635" s="14" t="s">
        <v>1507</v>
      </c>
      <c r="E635" s="5" t="s">
        <v>18</v>
      </c>
      <c r="F635" s="5">
        <v>1</v>
      </c>
      <c r="G635" s="6" t="s">
        <v>1416</v>
      </c>
      <c r="H635" s="39"/>
      <c r="J635" s="40"/>
      <c r="L635" s="39"/>
      <c r="N635" s="40"/>
      <c r="O635" s="39"/>
      <c r="Q635" s="40"/>
      <c r="S635" s="39"/>
      <c r="U635" s="40"/>
      <c r="V635" s="39"/>
      <c r="Y635" s="40"/>
      <c r="Z635" s="39"/>
      <c r="AC635" s="40"/>
      <c r="AD635" s="40"/>
      <c r="AE635" s="40"/>
      <c r="AF635" s="40"/>
      <c r="AH635" s="39"/>
      <c r="AS635" s="3" t="str">
        <f t="shared" si="4"/>
        <v>%let x=s12_717_10;  %vartype_num1;</v>
      </c>
      <c r="AW635" s="3" t="str">
        <f t="shared" si="5"/>
        <v>s12_717_10='LPG구입비용지원_도움정도'</v>
      </c>
      <c r="BC635" s="3" t="str">
        <f t="shared" si="6"/>
        <v>value s12_717_10fmt</v>
      </c>
      <c r="BD635" s="3" t="str">
        <f t="shared" si="7"/>
        <v>1='전혀 도움되지 않는다'</v>
      </c>
      <c r="BH635" s="3" t="s">
        <v>1435</v>
      </c>
      <c r="BI635" s="3" t="s">
        <v>1431</v>
      </c>
    </row>
    <row r="636" spans="1:61">
      <c r="A636" s="144"/>
      <c r="B636" s="138"/>
      <c r="C636" s="7"/>
      <c r="D636" s="18"/>
      <c r="E636" s="8"/>
      <c r="F636" s="8">
        <v>2</v>
      </c>
      <c r="G636" s="37" t="s">
        <v>1418</v>
      </c>
      <c r="H636" s="39"/>
      <c r="J636" s="40"/>
      <c r="L636" s="39"/>
      <c r="N636" s="40"/>
      <c r="O636" s="39"/>
      <c r="Q636" s="40"/>
      <c r="S636" s="39"/>
      <c r="U636" s="40"/>
      <c r="V636" s="39"/>
      <c r="Y636" s="40"/>
      <c r="Z636" s="39"/>
      <c r="AC636" s="40"/>
      <c r="AD636" s="40"/>
      <c r="AE636" s="40"/>
      <c r="AF636" s="40"/>
      <c r="AH636" s="39"/>
      <c r="AS636" s="3" t="str">
        <f t="shared" si="4"/>
        <v xml:space="preserve"> </v>
      </c>
      <c r="AW636" s="3" t="str">
        <f t="shared" si="5"/>
        <v xml:space="preserve"> </v>
      </c>
      <c r="BC636" s="3" t="str">
        <f t="shared" si="6"/>
        <v>Delete</v>
      </c>
      <c r="BD636" s="3" t="str">
        <f t="shared" si="7"/>
        <v>2='도움되지 않는다'</v>
      </c>
      <c r="BI636" s="3" t="s">
        <v>1417</v>
      </c>
    </row>
    <row r="637" spans="1:61">
      <c r="A637" s="144"/>
      <c r="B637" s="138"/>
      <c r="C637" s="7"/>
      <c r="D637" s="18"/>
      <c r="E637" s="8"/>
      <c r="F637" s="8">
        <v>3</v>
      </c>
      <c r="G637" s="37" t="s">
        <v>1420</v>
      </c>
      <c r="H637" s="39"/>
      <c r="J637" s="40"/>
      <c r="L637" s="39"/>
      <c r="N637" s="40"/>
      <c r="O637" s="39"/>
      <c r="Q637" s="40"/>
      <c r="S637" s="39"/>
      <c r="U637" s="40"/>
      <c r="V637" s="39"/>
      <c r="Y637" s="40"/>
      <c r="Z637" s="39"/>
      <c r="AC637" s="40"/>
      <c r="AD637" s="40"/>
      <c r="AE637" s="40"/>
      <c r="AF637" s="40"/>
      <c r="AH637" s="39"/>
      <c r="AS637" s="3" t="str">
        <f t="shared" si="4"/>
        <v xml:space="preserve"> </v>
      </c>
      <c r="AW637" s="3" t="str">
        <f t="shared" si="5"/>
        <v xml:space="preserve"> </v>
      </c>
      <c r="BC637" s="3" t="str">
        <f t="shared" si="6"/>
        <v>Delete</v>
      </c>
      <c r="BD637" s="3" t="str">
        <f t="shared" si="7"/>
        <v>3='보통이다'</v>
      </c>
      <c r="BI637" s="3" t="s">
        <v>1419</v>
      </c>
    </row>
    <row r="638" spans="1:61">
      <c r="A638" s="144"/>
      <c r="B638" s="138"/>
      <c r="C638" s="7"/>
      <c r="D638" s="18"/>
      <c r="E638" s="8"/>
      <c r="F638" s="8">
        <v>4</v>
      </c>
      <c r="G638" s="37" t="s">
        <v>1422</v>
      </c>
      <c r="H638" s="39"/>
      <c r="J638" s="40"/>
      <c r="L638" s="39"/>
      <c r="N638" s="40"/>
      <c r="O638" s="39"/>
      <c r="Q638" s="40"/>
      <c r="S638" s="39"/>
      <c r="U638" s="40"/>
      <c r="V638" s="39"/>
      <c r="Y638" s="40"/>
      <c r="Z638" s="39"/>
      <c r="AC638" s="40"/>
      <c r="AD638" s="40"/>
      <c r="AE638" s="40"/>
      <c r="AF638" s="40"/>
      <c r="AH638" s="39"/>
      <c r="AS638" s="3" t="str">
        <f t="shared" si="4"/>
        <v xml:space="preserve"> </v>
      </c>
      <c r="AW638" s="3" t="str">
        <f t="shared" si="5"/>
        <v xml:space="preserve"> </v>
      </c>
      <c r="BC638" s="3" t="str">
        <f t="shared" si="6"/>
        <v>Delete</v>
      </c>
      <c r="BD638" s="3" t="str">
        <f t="shared" si="7"/>
        <v>4='도움된다'</v>
      </c>
      <c r="BI638" s="3" t="s">
        <v>1421</v>
      </c>
    </row>
    <row r="639" spans="1:61">
      <c r="A639" s="144"/>
      <c r="B639" s="138"/>
      <c r="C639" s="7"/>
      <c r="D639" s="18"/>
      <c r="E639" s="8"/>
      <c r="F639" s="8">
        <v>5</v>
      </c>
      <c r="G639" s="37" t="s">
        <v>1424</v>
      </c>
      <c r="H639" s="39"/>
      <c r="J639" s="40"/>
      <c r="L639" s="39"/>
      <c r="N639" s="40"/>
      <c r="O639" s="39"/>
      <c r="Q639" s="40"/>
      <c r="S639" s="39"/>
      <c r="U639" s="40"/>
      <c r="V639" s="39"/>
      <c r="Y639" s="40"/>
      <c r="Z639" s="39"/>
      <c r="AC639" s="40"/>
      <c r="AD639" s="40"/>
      <c r="AE639" s="40"/>
      <c r="AF639" s="40"/>
      <c r="AH639" s="39"/>
      <c r="AS639" s="3" t="str">
        <f t="shared" si="4"/>
        <v xml:space="preserve"> </v>
      </c>
      <c r="AW639" s="3" t="str">
        <f t="shared" si="5"/>
        <v xml:space="preserve"> </v>
      </c>
      <c r="BC639" s="3" t="str">
        <f t="shared" si="6"/>
        <v>Delete</v>
      </c>
      <c r="BD639" s="3" t="str">
        <f t="shared" si="7"/>
        <v>5='매우 도움된다'</v>
      </c>
      <c r="BI639" s="3" t="s">
        <v>1423</v>
      </c>
    </row>
    <row r="640" spans="1:61">
      <c r="A640" s="144"/>
      <c r="B640" s="138" t="s">
        <v>1436</v>
      </c>
      <c r="C640" s="4" t="s">
        <v>1437</v>
      </c>
      <c r="D640" s="14" t="s">
        <v>1438</v>
      </c>
      <c r="E640" s="5" t="s">
        <v>18</v>
      </c>
      <c r="F640" s="28" t="s">
        <v>91</v>
      </c>
      <c r="G640" s="6" t="s">
        <v>86</v>
      </c>
      <c r="H640" s="39"/>
      <c r="J640" s="40"/>
      <c r="L640" s="39"/>
      <c r="N640" s="40"/>
      <c r="O640" s="39"/>
      <c r="Q640" s="40"/>
      <c r="S640" s="39"/>
      <c r="U640" s="40"/>
      <c r="V640" s="39"/>
      <c r="Y640" s="40"/>
      <c r="Z640" s="39"/>
      <c r="AC640" s="40"/>
      <c r="AD640" s="40"/>
      <c r="AE640" s="40"/>
      <c r="AF640" s="40"/>
      <c r="AH640" s="39"/>
      <c r="AS640" s="3" t="str">
        <f t="shared" si="4"/>
        <v>%let x=s12_718_01;  %vartype_num1;</v>
      </c>
      <c r="AW640" s="3" t="str">
        <f t="shared" si="5"/>
        <v>s12_718_01='주택에너지사용개선_에너지재단_효율개선사업'</v>
      </c>
      <c r="BC640" s="3" t="str">
        <f t="shared" si="6"/>
        <v>value s12_718_01fmt</v>
      </c>
      <c r="BD640" s="3" t="str">
        <f t="shared" si="7"/>
        <v>1/0='해당/미해당'</v>
      </c>
    </row>
    <row r="641" spans="1:61">
      <c r="A641" s="144"/>
      <c r="B641" s="138"/>
      <c r="C641" s="4" t="s">
        <v>1508</v>
      </c>
      <c r="D641" s="14" t="s">
        <v>1509</v>
      </c>
      <c r="E641" s="5" t="s">
        <v>18</v>
      </c>
      <c r="F641" s="28" t="s">
        <v>91</v>
      </c>
      <c r="G641" s="6" t="s">
        <v>86</v>
      </c>
      <c r="H641" s="39"/>
      <c r="J641" s="40"/>
      <c r="L641" s="39"/>
      <c r="N641" s="40"/>
      <c r="O641" s="39"/>
      <c r="Q641" s="40"/>
      <c r="S641" s="39"/>
      <c r="U641" s="40"/>
      <c r="V641" s="39"/>
      <c r="Y641" s="40"/>
      <c r="Z641" s="39"/>
      <c r="AC641" s="40"/>
      <c r="AD641" s="40"/>
      <c r="AE641" s="40"/>
      <c r="AF641" s="40"/>
      <c r="AH641" s="39"/>
      <c r="AS641" s="3" t="str">
        <f t="shared" si="4"/>
        <v>%let x=s12_718_02;  %vartype_num1;</v>
      </c>
      <c r="AW641" s="3" t="str">
        <f t="shared" si="5"/>
        <v>s12_718_02='주택에너지사용개선_기타'</v>
      </c>
      <c r="BC641" s="3" t="str">
        <f t="shared" si="6"/>
        <v>value s12_718_02fmt</v>
      </c>
      <c r="BD641" s="3" t="str">
        <f t="shared" si="7"/>
        <v>1/0='해당/미해당'</v>
      </c>
    </row>
    <row r="642" spans="1:61">
      <c r="A642" s="144"/>
      <c r="B642" s="138"/>
      <c r="C642" s="4" t="s">
        <v>1510</v>
      </c>
      <c r="D642" s="14" t="s">
        <v>1511</v>
      </c>
      <c r="E642" s="5" t="s">
        <v>16</v>
      </c>
      <c r="F642" s="28"/>
      <c r="G642" s="6"/>
      <c r="H642" s="39"/>
      <c r="J642" s="40"/>
      <c r="L642" s="39"/>
      <c r="N642" s="40"/>
      <c r="O642" s="39"/>
      <c r="Q642" s="40"/>
      <c r="S642" s="39"/>
      <c r="U642" s="40"/>
      <c r="V642" s="39"/>
      <c r="Y642" s="40"/>
      <c r="Z642" s="39"/>
      <c r="AC642" s="40"/>
      <c r="AD642" s="40"/>
      <c r="AE642" s="40"/>
      <c r="AF642" s="40"/>
      <c r="AH642" s="39"/>
      <c r="AS642" s="3" t="str">
        <f t="shared" si="4"/>
        <v>%let x=s12_718_02_01;  %vartype_char1;</v>
      </c>
      <c r="AW642" s="3" t="str">
        <f t="shared" si="5"/>
        <v>s12_718_02_01='주택에너지사용개선_기타(개방형)'</v>
      </c>
      <c r="BC642" s="3" t="str">
        <f t="shared" si="6"/>
        <v>value s12_718_02_01fmt</v>
      </c>
      <c r="BD642" s="3" t="str">
        <f t="shared" si="7"/>
        <v>Delete</v>
      </c>
    </row>
    <row r="643" spans="1:61">
      <c r="A643" s="144"/>
      <c r="B643" s="138"/>
      <c r="C643" s="4" t="s">
        <v>1512</v>
      </c>
      <c r="D643" s="14" t="s">
        <v>1513</v>
      </c>
      <c r="E643" s="5" t="s">
        <v>18</v>
      </c>
      <c r="F643" s="28" t="s">
        <v>91</v>
      </c>
      <c r="G643" s="6" t="s">
        <v>86</v>
      </c>
      <c r="H643" s="39"/>
      <c r="J643" s="40"/>
      <c r="L643" s="39"/>
      <c r="N643" s="40"/>
      <c r="O643" s="39"/>
      <c r="Q643" s="40"/>
      <c r="S643" s="39"/>
      <c r="U643" s="40"/>
      <c r="V643" s="39"/>
      <c r="Y643" s="40"/>
      <c r="Z643" s="39"/>
      <c r="AC643" s="40"/>
      <c r="AD643" s="40"/>
      <c r="AE643" s="40"/>
      <c r="AF643" s="40"/>
      <c r="AH643" s="39"/>
      <c r="AS643" s="3" t="str">
        <f t="shared" si="4"/>
        <v>%let x=s12_718_11;  %vartype_num1;</v>
      </c>
      <c r="AW643" s="3" t="str">
        <f t="shared" si="5"/>
        <v>s12_718_11='주택에너지사용개선_효율개선사업_주택개보수'</v>
      </c>
      <c r="BC643" s="3" t="str">
        <f t="shared" si="6"/>
        <v>value s12_718_11fmt</v>
      </c>
      <c r="BD643" s="3" t="str">
        <f t="shared" si="7"/>
        <v>1/0='해당/미해당'</v>
      </c>
    </row>
    <row r="644" spans="1:61">
      <c r="A644" s="144"/>
      <c r="B644" s="138"/>
      <c r="C644" s="4" t="s">
        <v>1514</v>
      </c>
      <c r="D644" s="14" t="s">
        <v>1439</v>
      </c>
      <c r="E644" s="5" t="s">
        <v>18</v>
      </c>
      <c r="F644" s="28" t="s">
        <v>1440</v>
      </c>
      <c r="G644" s="6" t="s">
        <v>86</v>
      </c>
      <c r="H644" s="39"/>
      <c r="J644" s="40"/>
      <c r="L644" s="39"/>
      <c r="N644" s="40"/>
      <c r="O644" s="39"/>
      <c r="Q644" s="40"/>
      <c r="S644" s="39"/>
      <c r="U644" s="40"/>
      <c r="V644" s="39"/>
      <c r="Y644" s="40"/>
      <c r="Z644" s="39"/>
      <c r="AC644" s="40"/>
      <c r="AD644" s="40"/>
      <c r="AE644" s="40"/>
      <c r="AF644" s="40"/>
      <c r="AH644" s="39"/>
      <c r="AS644" s="3" t="str">
        <f t="shared" si="4"/>
        <v>%let x=s12_718_12;  %vartype_num1;</v>
      </c>
      <c r="AW644" s="3" t="str">
        <f t="shared" si="5"/>
        <v>s12_718_12='주택에너지사용개선_효율개선사업_보일러설치교체'</v>
      </c>
      <c r="BC644" s="3" t="str">
        <f t="shared" si="6"/>
        <v>value s12_718_12fmt</v>
      </c>
      <c r="BD644" s="3" t="str">
        <f t="shared" si="7"/>
        <v>1/1='해당/미해당'</v>
      </c>
    </row>
    <row r="645" spans="1:61">
      <c r="A645" s="144"/>
      <c r="B645" s="138"/>
      <c r="C645" s="4" t="s">
        <v>1515</v>
      </c>
      <c r="D645" s="14" t="s">
        <v>1516</v>
      </c>
      <c r="E645" s="5" t="s">
        <v>1517</v>
      </c>
      <c r="F645" s="28" t="s">
        <v>1441</v>
      </c>
      <c r="G645" s="6" t="s">
        <v>86</v>
      </c>
      <c r="H645" s="39"/>
      <c r="J645" s="40"/>
      <c r="L645" s="39"/>
      <c r="N645" s="40"/>
      <c r="O645" s="39"/>
      <c r="Q645" s="40"/>
      <c r="S645" s="39"/>
      <c r="U645" s="40"/>
      <c r="V645" s="39"/>
      <c r="Y645" s="40"/>
      <c r="Z645" s="39"/>
      <c r="AC645" s="40"/>
      <c r="AD645" s="40"/>
      <c r="AE645" s="40"/>
      <c r="AF645" s="40"/>
      <c r="AH645" s="39"/>
      <c r="AS645" s="3" t="str">
        <f t="shared" si="4"/>
        <v>%let x=s12_718_13;  %vartype_num1;</v>
      </c>
      <c r="AW645" s="3" t="str">
        <f t="shared" si="5"/>
        <v>s12_718_13='주택에너지사용개선_효율개선사업_곰팡이제거'</v>
      </c>
      <c r="BC645" s="3" t="str">
        <f t="shared" si="6"/>
        <v>value s12_718_13fmt</v>
      </c>
      <c r="BD645" s="3" t="str">
        <f t="shared" si="7"/>
        <v>1/2='해당/미해당'</v>
      </c>
    </row>
    <row r="646" spans="1:61">
      <c r="A646" s="144"/>
      <c r="B646" s="138"/>
      <c r="C646" s="4" t="s">
        <v>1442</v>
      </c>
      <c r="D646" s="14" t="s">
        <v>1443</v>
      </c>
      <c r="E646" s="5" t="s">
        <v>18</v>
      </c>
      <c r="F646" s="28" t="s">
        <v>1444</v>
      </c>
      <c r="G646" s="6" t="s">
        <v>86</v>
      </c>
      <c r="H646" s="39"/>
      <c r="J646" s="40"/>
      <c r="L646" s="39"/>
      <c r="N646" s="40"/>
      <c r="O646" s="39"/>
      <c r="Q646" s="40"/>
      <c r="S646" s="39"/>
      <c r="U646" s="40"/>
      <c r="V646" s="39"/>
      <c r="Y646" s="40"/>
      <c r="Z646" s="39"/>
      <c r="AC646" s="40"/>
      <c r="AD646" s="40"/>
      <c r="AE646" s="40"/>
      <c r="AF646" s="40"/>
      <c r="AH646" s="39"/>
      <c r="AS646" s="3" t="str">
        <f t="shared" si="4"/>
        <v>%let x=s12_718_14;  %vartype_num1;</v>
      </c>
      <c r="AW646" s="3" t="str">
        <f t="shared" si="5"/>
        <v>s12_718_14='주택에너지사용개선_효율개선사업_냉방기기보급'</v>
      </c>
      <c r="BC646" s="3" t="str">
        <f t="shared" si="6"/>
        <v>value s12_718_14fmt</v>
      </c>
      <c r="BD646" s="3" t="str">
        <f t="shared" si="7"/>
        <v>1/3='해당/미해당'</v>
      </c>
    </row>
    <row r="647" spans="1:61">
      <c r="A647" s="144"/>
      <c r="B647" s="138"/>
      <c r="C647" s="4" t="s">
        <v>1445</v>
      </c>
      <c r="D647" s="14" t="s">
        <v>1446</v>
      </c>
      <c r="E647" s="5" t="s">
        <v>18</v>
      </c>
      <c r="F647" s="5">
        <v>1</v>
      </c>
      <c r="G647" s="6" t="s">
        <v>1416</v>
      </c>
      <c r="H647" s="39"/>
      <c r="J647" s="40"/>
      <c r="L647" s="39"/>
      <c r="N647" s="40"/>
      <c r="O647" s="39"/>
      <c r="Q647" s="40"/>
      <c r="S647" s="39"/>
      <c r="U647" s="40"/>
      <c r="V647" s="39"/>
      <c r="Y647" s="40"/>
      <c r="Z647" s="39"/>
      <c r="AC647" s="40"/>
      <c r="AD647" s="40"/>
      <c r="AE647" s="40"/>
      <c r="AF647" s="40"/>
      <c r="AH647" s="39"/>
      <c r="AS647" s="3" t="str">
        <f t="shared" si="4"/>
        <v>%let x=s12_718_20;  %vartype_num1;</v>
      </c>
      <c r="AW647" s="3" t="str">
        <f t="shared" si="5"/>
        <v>s12_718_20='주택에너지사용개선_도움정도'</v>
      </c>
      <c r="BC647" s="3" t="str">
        <f t="shared" si="6"/>
        <v>value s12_718_20fmt</v>
      </c>
      <c r="BD647" s="3" t="str">
        <f t="shared" si="7"/>
        <v>1='전혀 도움되지 않는다'</v>
      </c>
      <c r="BH647" s="3" t="s">
        <v>1447</v>
      </c>
      <c r="BI647" s="3" t="s">
        <v>1431</v>
      </c>
    </row>
    <row r="648" spans="1:61">
      <c r="A648" s="144"/>
      <c r="B648" s="138"/>
      <c r="C648" s="7"/>
      <c r="D648" s="18"/>
      <c r="E648" s="8"/>
      <c r="F648" s="8">
        <v>2</v>
      </c>
      <c r="G648" s="37" t="s">
        <v>1418</v>
      </c>
      <c r="H648" s="39"/>
      <c r="J648" s="40"/>
      <c r="L648" s="39"/>
      <c r="N648" s="40"/>
      <c r="O648" s="39"/>
      <c r="Q648" s="40"/>
      <c r="S648" s="39"/>
      <c r="U648" s="40"/>
      <c r="V648" s="39"/>
      <c r="Y648" s="40"/>
      <c r="Z648" s="39"/>
      <c r="AC648" s="40"/>
      <c r="AD648" s="40"/>
      <c r="AE648" s="40"/>
      <c r="AF648" s="40"/>
      <c r="AH648" s="39"/>
      <c r="AS648" s="3" t="str">
        <f t="shared" si="4"/>
        <v xml:space="preserve"> </v>
      </c>
      <c r="AW648" s="3" t="str">
        <f t="shared" si="5"/>
        <v xml:space="preserve"> </v>
      </c>
      <c r="BC648" s="3" t="str">
        <f t="shared" si="6"/>
        <v>Delete</v>
      </c>
      <c r="BD648" s="3" t="str">
        <f t="shared" si="7"/>
        <v>2='도움되지 않는다'</v>
      </c>
      <c r="BI648" s="3" t="s">
        <v>1417</v>
      </c>
    </row>
    <row r="649" spans="1:61">
      <c r="A649" s="144"/>
      <c r="B649" s="138"/>
      <c r="C649" s="7"/>
      <c r="D649" s="18"/>
      <c r="E649" s="8"/>
      <c r="F649" s="8">
        <v>3</v>
      </c>
      <c r="G649" s="37" t="s">
        <v>1420</v>
      </c>
      <c r="H649" s="39"/>
      <c r="J649" s="40"/>
      <c r="L649" s="39"/>
      <c r="N649" s="40"/>
      <c r="O649" s="39"/>
      <c r="Q649" s="40"/>
      <c r="S649" s="39"/>
      <c r="U649" s="40"/>
      <c r="V649" s="39"/>
      <c r="Y649" s="40"/>
      <c r="Z649" s="39"/>
      <c r="AC649" s="40"/>
      <c r="AD649" s="40"/>
      <c r="AE649" s="40"/>
      <c r="AF649" s="40"/>
      <c r="AH649" s="39"/>
      <c r="AS649" s="3" t="str">
        <f t="shared" si="4"/>
        <v xml:space="preserve"> </v>
      </c>
      <c r="AW649" s="3" t="str">
        <f t="shared" si="5"/>
        <v xml:space="preserve"> </v>
      </c>
      <c r="BC649" s="3" t="str">
        <f t="shared" si="6"/>
        <v>Delete</v>
      </c>
      <c r="BD649" s="3" t="str">
        <f t="shared" si="7"/>
        <v>3='보통이다'</v>
      </c>
      <c r="BI649" s="3" t="s">
        <v>1419</v>
      </c>
    </row>
    <row r="650" spans="1:61">
      <c r="A650" s="144"/>
      <c r="B650" s="138"/>
      <c r="C650" s="7"/>
      <c r="D650" s="18"/>
      <c r="E650" s="8"/>
      <c r="F650" s="8">
        <v>4</v>
      </c>
      <c r="G650" s="37" t="s">
        <v>1422</v>
      </c>
      <c r="H650" s="39"/>
      <c r="J650" s="40"/>
      <c r="L650" s="39"/>
      <c r="N650" s="40"/>
      <c r="O650" s="39"/>
      <c r="Q650" s="40"/>
      <c r="S650" s="39"/>
      <c r="U650" s="40"/>
      <c r="V650" s="39"/>
      <c r="Y650" s="40"/>
      <c r="Z650" s="39"/>
      <c r="AC650" s="40"/>
      <c r="AD650" s="40"/>
      <c r="AE650" s="40"/>
      <c r="AF650" s="40"/>
      <c r="AH650" s="39"/>
      <c r="AS650" s="3" t="str">
        <f t="shared" si="4"/>
        <v xml:space="preserve"> </v>
      </c>
      <c r="AW650" s="3" t="str">
        <f t="shared" si="5"/>
        <v xml:space="preserve"> </v>
      </c>
      <c r="BC650" s="3" t="str">
        <f t="shared" si="6"/>
        <v>Delete</v>
      </c>
      <c r="BD650" s="3" t="str">
        <f t="shared" si="7"/>
        <v>4='도움된다'</v>
      </c>
      <c r="BI650" s="3" t="s">
        <v>1421</v>
      </c>
    </row>
    <row r="651" spans="1:61">
      <c r="A651" s="144"/>
      <c r="B651" s="138"/>
      <c r="C651" s="7"/>
      <c r="D651" s="18"/>
      <c r="E651" s="8"/>
      <c r="F651" s="8">
        <v>5</v>
      </c>
      <c r="G651" s="37" t="s">
        <v>1424</v>
      </c>
      <c r="H651" s="39"/>
      <c r="J651" s="40"/>
      <c r="L651" s="39"/>
      <c r="N651" s="40"/>
      <c r="O651" s="39"/>
      <c r="Q651" s="40"/>
      <c r="S651" s="39"/>
      <c r="U651" s="40"/>
      <c r="V651" s="39"/>
      <c r="Y651" s="40"/>
      <c r="Z651" s="39"/>
      <c r="AC651" s="40"/>
      <c r="AD651" s="40"/>
      <c r="AE651" s="40"/>
      <c r="AF651" s="40"/>
      <c r="AH651" s="39"/>
      <c r="AS651" s="3" t="str">
        <f t="shared" si="4"/>
        <v xml:space="preserve"> </v>
      </c>
      <c r="AW651" s="3" t="str">
        <f t="shared" si="5"/>
        <v xml:space="preserve"> </v>
      </c>
      <c r="BC651" s="3" t="str">
        <f t="shared" si="6"/>
        <v>Delete</v>
      </c>
      <c r="BD651" s="3" t="str">
        <f t="shared" si="7"/>
        <v>5='매우 도움된다'</v>
      </c>
      <c r="BI651" s="3" t="s">
        <v>1423</v>
      </c>
    </row>
    <row r="652" spans="1:61" ht="13.15" customHeight="1">
      <c r="A652" s="144"/>
      <c r="B652" s="138" t="s">
        <v>1448</v>
      </c>
      <c r="C652" s="4" t="s">
        <v>1449</v>
      </c>
      <c r="D652" s="14" t="s">
        <v>1554</v>
      </c>
      <c r="E652" s="5" t="s">
        <v>1555</v>
      </c>
      <c r="F652" s="5">
        <v>1</v>
      </c>
      <c r="G652" s="6" t="s">
        <v>1556</v>
      </c>
      <c r="H652" s="39"/>
      <c r="J652" s="40"/>
      <c r="L652" s="39"/>
      <c r="N652" s="40"/>
      <c r="O652" s="39"/>
      <c r="Q652" s="40"/>
      <c r="S652" s="39"/>
      <c r="U652" s="40"/>
      <c r="V652" s="39"/>
      <c r="Y652" s="40"/>
      <c r="Z652" s="39"/>
      <c r="AC652" s="40"/>
      <c r="AD652" s="40"/>
      <c r="AE652" s="40"/>
      <c r="AF652" s="40"/>
      <c r="AH652" s="39"/>
      <c r="AS652" s="3" t="str">
        <f t="shared" si="4"/>
        <v>%let x=s12_719_10;  %vartype_num1;</v>
      </c>
      <c r="AW652" s="3" t="str">
        <f t="shared" si="5"/>
        <v>s12_719_10='에너지바우처_지원가구수'</v>
      </c>
      <c r="BC652" s="3" t="str">
        <f t="shared" si="6"/>
        <v>value s12_719_10fmt</v>
      </c>
      <c r="BD652" s="3" t="str">
        <f t="shared" si="7"/>
        <v>1='1인 : 103,500원'</v>
      </c>
      <c r="BH652" s="3" t="s">
        <v>1450</v>
      </c>
      <c r="BI652" s="3" t="s">
        <v>1451</v>
      </c>
    </row>
    <row r="653" spans="1:61">
      <c r="A653" s="144"/>
      <c r="B653" s="138"/>
      <c r="C653" s="7"/>
      <c r="D653" s="18"/>
      <c r="E653" s="8"/>
      <c r="F653" s="8">
        <v>2</v>
      </c>
      <c r="G653" s="37" t="s">
        <v>1557</v>
      </c>
      <c r="H653" s="39"/>
      <c r="J653" s="40"/>
      <c r="L653" s="39"/>
      <c r="N653" s="40"/>
      <c r="O653" s="39"/>
      <c r="Q653" s="40"/>
      <c r="S653" s="39"/>
      <c r="U653" s="40"/>
      <c r="V653" s="39"/>
      <c r="Y653" s="40"/>
      <c r="Z653" s="39"/>
      <c r="AC653" s="40"/>
      <c r="AD653" s="40"/>
      <c r="AE653" s="40"/>
      <c r="AF653" s="40"/>
      <c r="AH653" s="39"/>
      <c r="AS653" s="3" t="str">
        <f t="shared" si="4"/>
        <v xml:space="preserve"> </v>
      </c>
      <c r="AW653" s="3" t="str">
        <f t="shared" si="5"/>
        <v xml:space="preserve"> </v>
      </c>
      <c r="BC653" s="3" t="str">
        <f t="shared" si="6"/>
        <v>Delete</v>
      </c>
      <c r="BD653" s="3" t="str">
        <f t="shared" si="7"/>
        <v>2='2인 : 146,500원'</v>
      </c>
      <c r="BI653" s="3" t="s">
        <v>1452</v>
      </c>
    </row>
    <row r="654" spans="1:61">
      <c r="A654" s="144"/>
      <c r="B654" s="138"/>
      <c r="C654" s="7"/>
      <c r="D654" s="18"/>
      <c r="E654" s="8"/>
      <c r="F654" s="8">
        <v>3</v>
      </c>
      <c r="G654" s="37" t="s">
        <v>1558</v>
      </c>
      <c r="H654" s="39"/>
      <c r="J654" s="40"/>
      <c r="L654" s="39"/>
      <c r="N654" s="40"/>
      <c r="O654" s="39"/>
      <c r="Q654" s="40"/>
      <c r="S654" s="39"/>
      <c r="U654" s="40"/>
      <c r="V654" s="39"/>
      <c r="Y654" s="40"/>
      <c r="Z654" s="39"/>
      <c r="AC654" s="40"/>
      <c r="AD654" s="40"/>
      <c r="AE654" s="40"/>
      <c r="AF654" s="40"/>
      <c r="AH654" s="39"/>
      <c r="AS654" s="3" t="str">
        <f t="shared" si="4"/>
        <v xml:space="preserve"> </v>
      </c>
      <c r="AW654" s="3" t="str">
        <f t="shared" si="5"/>
        <v xml:space="preserve"> </v>
      </c>
      <c r="BC654" s="3" t="str">
        <f t="shared" si="6"/>
        <v>Delete</v>
      </c>
      <c r="BD654" s="3" t="str">
        <f t="shared" si="7"/>
        <v>3='3인 : 184,500원'</v>
      </c>
      <c r="BI654" s="3" t="s">
        <v>1453</v>
      </c>
    </row>
    <row r="655" spans="1:61">
      <c r="A655" s="144"/>
      <c r="B655" s="138"/>
      <c r="C655" s="7"/>
      <c r="D655" s="18"/>
      <c r="E655" s="8"/>
      <c r="F655" s="8">
        <v>4</v>
      </c>
      <c r="G655" s="37" t="s">
        <v>1559</v>
      </c>
      <c r="H655" s="39"/>
      <c r="J655" s="40"/>
      <c r="L655" s="39"/>
      <c r="N655" s="40"/>
      <c r="O655" s="39"/>
      <c r="Q655" s="40"/>
      <c r="S655" s="39"/>
      <c r="U655" s="40"/>
      <c r="V655" s="39"/>
      <c r="Y655" s="40"/>
      <c r="Z655" s="39"/>
      <c r="AC655" s="40"/>
      <c r="AD655" s="40"/>
      <c r="AE655" s="40"/>
      <c r="AF655" s="40"/>
      <c r="AH655" s="39"/>
      <c r="AS655" s="3" t="str">
        <f t="shared" si="4"/>
        <v xml:space="preserve"> </v>
      </c>
      <c r="AW655" s="3" t="str">
        <f t="shared" si="5"/>
        <v xml:space="preserve"> </v>
      </c>
      <c r="BC655" s="3" t="str">
        <f t="shared" si="6"/>
        <v>Delete</v>
      </c>
      <c r="BD655" s="3" t="str">
        <f t="shared" si="7"/>
        <v>4='4인이상 : 209,500원'</v>
      </c>
      <c r="BI655" s="3" t="s">
        <v>1454</v>
      </c>
    </row>
    <row r="656" spans="1:61">
      <c r="A656" s="144"/>
      <c r="B656" s="138"/>
      <c r="C656" s="4" t="s">
        <v>1455</v>
      </c>
      <c r="D656" s="14" t="s">
        <v>1456</v>
      </c>
      <c r="E656" s="5" t="s">
        <v>18</v>
      </c>
      <c r="F656" s="28" t="s">
        <v>1457</v>
      </c>
      <c r="G656" s="6"/>
      <c r="H656" s="39"/>
      <c r="J656" s="40"/>
      <c r="L656" s="39"/>
      <c r="N656" s="40"/>
      <c r="O656" s="39"/>
      <c r="Q656" s="40"/>
      <c r="S656" s="39"/>
      <c r="U656" s="40"/>
      <c r="V656" s="39"/>
      <c r="Y656" s="40"/>
      <c r="Z656" s="39"/>
      <c r="AC656" s="40"/>
      <c r="AD656" s="40"/>
      <c r="AE656" s="40"/>
      <c r="AF656" s="40"/>
      <c r="AH656" s="39"/>
      <c r="AS656" s="3" t="str">
        <f t="shared" si="4"/>
        <v>%let x=s12_719_11;  %vartype_num1;</v>
      </c>
      <c r="AW656" s="3" t="str">
        <f t="shared" si="5"/>
        <v>s12_719_11='에너지바우처_1인지원_사용금액'</v>
      </c>
      <c r="BC656" s="3" t="str">
        <f t="shared" si="6"/>
        <v>value s12_719_11fmt</v>
      </c>
      <c r="BD656" s="3" t="str">
        <f t="shared" si="7"/>
        <v>원=''</v>
      </c>
    </row>
    <row r="657" spans="1:61">
      <c r="A657" s="144"/>
      <c r="B657" s="138"/>
      <c r="C657" s="4" t="s">
        <v>1458</v>
      </c>
      <c r="D657" s="14" t="s">
        <v>1459</v>
      </c>
      <c r="E657" s="5" t="s">
        <v>18</v>
      </c>
      <c r="F657" s="28" t="s">
        <v>1457</v>
      </c>
      <c r="G657" s="6"/>
      <c r="H657" s="39"/>
      <c r="J657" s="40"/>
      <c r="L657" s="39"/>
      <c r="N657" s="40"/>
      <c r="O657" s="39"/>
      <c r="Q657" s="40"/>
      <c r="S657" s="39"/>
      <c r="U657" s="40"/>
      <c r="V657" s="39"/>
      <c r="Y657" s="40"/>
      <c r="Z657" s="39"/>
      <c r="AC657" s="40"/>
      <c r="AD657" s="40"/>
      <c r="AE657" s="40"/>
      <c r="AF657" s="40"/>
      <c r="AH657" s="39"/>
      <c r="AS657" s="3" t="str">
        <f t="shared" si="4"/>
        <v>%let x=s12_719_12;  %vartype_num1;</v>
      </c>
      <c r="AW657" s="3" t="str">
        <f t="shared" si="5"/>
        <v>s12_719_12='에너지바우처_2인지원_사용금액'</v>
      </c>
      <c r="BC657" s="3" t="str">
        <f t="shared" si="6"/>
        <v>value s12_719_12fmt</v>
      </c>
      <c r="BD657" s="3" t="str">
        <f t="shared" si="7"/>
        <v>원=''</v>
      </c>
    </row>
    <row r="658" spans="1:61">
      <c r="A658" s="144"/>
      <c r="B658" s="138"/>
      <c r="C658" s="4" t="s">
        <v>1518</v>
      </c>
      <c r="D658" s="14" t="s">
        <v>1519</v>
      </c>
      <c r="E658" s="5" t="s">
        <v>1517</v>
      </c>
      <c r="F658" s="28" t="s">
        <v>1457</v>
      </c>
      <c r="G658" s="6"/>
      <c r="H658" s="39"/>
      <c r="J658" s="40"/>
      <c r="L658" s="39"/>
      <c r="N658" s="40"/>
      <c r="O658" s="39"/>
      <c r="Q658" s="40"/>
      <c r="S658" s="39"/>
      <c r="U658" s="40"/>
      <c r="V658" s="39"/>
      <c r="Y658" s="40"/>
      <c r="Z658" s="39"/>
      <c r="AC658" s="40"/>
      <c r="AD658" s="40"/>
      <c r="AE658" s="40"/>
      <c r="AF658" s="40"/>
      <c r="AH658" s="39"/>
      <c r="AS658" s="3" t="str">
        <f t="shared" si="4"/>
        <v>%let x=s12_719_13;  %vartype_num1;</v>
      </c>
      <c r="AW658" s="3" t="str">
        <f t="shared" si="5"/>
        <v>s12_719_13='에너지바우처_3인지원_사용금액'</v>
      </c>
      <c r="BC658" s="3" t="str">
        <f t="shared" si="6"/>
        <v>value s12_719_13fmt</v>
      </c>
      <c r="BD658" s="3" t="str">
        <f t="shared" si="7"/>
        <v>원=''</v>
      </c>
    </row>
    <row r="659" spans="1:61">
      <c r="A659" s="144"/>
      <c r="B659" s="138"/>
      <c r="C659" s="4" t="s">
        <v>1520</v>
      </c>
      <c r="D659" s="14" t="s">
        <v>1460</v>
      </c>
      <c r="E659" s="5" t="s">
        <v>18</v>
      </c>
      <c r="F659" s="28" t="s">
        <v>1457</v>
      </c>
      <c r="G659" s="6"/>
      <c r="H659" s="39"/>
      <c r="J659" s="40"/>
      <c r="L659" s="39"/>
      <c r="N659" s="40"/>
      <c r="O659" s="39"/>
      <c r="Q659" s="40"/>
      <c r="S659" s="39"/>
      <c r="U659" s="40"/>
      <c r="V659" s="39"/>
      <c r="Y659" s="40"/>
      <c r="Z659" s="39"/>
      <c r="AC659" s="40"/>
      <c r="AD659" s="40"/>
      <c r="AE659" s="40"/>
      <c r="AF659" s="40"/>
      <c r="AH659" s="39"/>
      <c r="AS659" s="3" t="str">
        <f t="shared" si="4"/>
        <v>%let x=s12_719_14;  %vartype_num1;</v>
      </c>
      <c r="AW659" s="3" t="str">
        <f t="shared" si="5"/>
        <v>s12_719_14='에너지바우처_4인이상지원_사용금액'</v>
      </c>
      <c r="BC659" s="3" t="str">
        <f t="shared" si="6"/>
        <v>value s12_719_14fmt</v>
      </c>
      <c r="BD659" s="3" t="str">
        <f t="shared" si="7"/>
        <v>원=''</v>
      </c>
    </row>
    <row r="660" spans="1:61">
      <c r="A660" s="144"/>
      <c r="B660" s="138"/>
      <c r="C660" s="4" t="s">
        <v>1562</v>
      </c>
      <c r="D660" s="14" t="s">
        <v>1563</v>
      </c>
      <c r="E660" s="5" t="s">
        <v>1564</v>
      </c>
      <c r="F660" s="5">
        <v>1</v>
      </c>
      <c r="G660" s="6" t="s">
        <v>1565</v>
      </c>
      <c r="H660" s="39"/>
      <c r="J660" s="40"/>
      <c r="L660" s="39"/>
      <c r="N660" s="40"/>
      <c r="O660" s="39"/>
      <c r="Q660" s="40"/>
      <c r="S660" s="39"/>
      <c r="U660" s="40"/>
      <c r="V660" s="39"/>
      <c r="Y660" s="40"/>
      <c r="Z660" s="39"/>
      <c r="AC660" s="40"/>
      <c r="AD660" s="40"/>
      <c r="AE660" s="40"/>
      <c r="AF660" s="40"/>
      <c r="AH660" s="39"/>
      <c r="AS660" s="3" t="str">
        <f t="shared" si="4"/>
        <v>%let x=s12_719_20;  %vartype_num1;</v>
      </c>
      <c r="AW660" s="3" t="str">
        <f t="shared" si="5"/>
        <v>s12_719_20='여름에너지바우처_지원가구수'</v>
      </c>
      <c r="BC660" s="3" t="str">
        <f t="shared" si="6"/>
        <v>value s12_719_20fmt</v>
      </c>
      <c r="BD660" s="3" t="str">
        <f t="shared" si="7"/>
        <v>1='1인 : 7,000원'</v>
      </c>
      <c r="BH660" s="3" t="s">
        <v>1461</v>
      </c>
      <c r="BI660" s="3" t="s">
        <v>1462</v>
      </c>
    </row>
    <row r="661" spans="1:61">
      <c r="A661" s="144"/>
      <c r="B661" s="138"/>
      <c r="C661" s="7"/>
      <c r="D661" s="18"/>
      <c r="E661" s="8"/>
      <c r="F661" s="8">
        <v>2</v>
      </c>
      <c r="G661" s="37" t="s">
        <v>1566</v>
      </c>
      <c r="H661" s="39"/>
      <c r="J661" s="40"/>
      <c r="L661" s="39"/>
      <c r="N661" s="40"/>
      <c r="O661" s="39"/>
      <c r="Q661" s="40"/>
      <c r="S661" s="39"/>
      <c r="U661" s="40"/>
      <c r="V661" s="39"/>
      <c r="Y661" s="40"/>
      <c r="Z661" s="39"/>
      <c r="AC661" s="40"/>
      <c r="AD661" s="40"/>
      <c r="AE661" s="40"/>
      <c r="AF661" s="40"/>
      <c r="AH661" s="39"/>
      <c r="AS661" s="3" t="str">
        <f t="shared" si="4"/>
        <v xml:space="preserve"> </v>
      </c>
      <c r="AW661" s="3" t="str">
        <f t="shared" si="5"/>
        <v xml:space="preserve"> </v>
      </c>
      <c r="BC661" s="3" t="str">
        <f t="shared" si="6"/>
        <v>Delete</v>
      </c>
      <c r="BD661" s="3" t="str">
        <f t="shared" si="7"/>
        <v>2='2인 : 10,000원'</v>
      </c>
      <c r="BI661" s="3" t="s">
        <v>1463</v>
      </c>
    </row>
    <row r="662" spans="1:61">
      <c r="A662" s="144"/>
      <c r="B662" s="138"/>
      <c r="C662" s="7"/>
      <c r="D662" s="18"/>
      <c r="E662" s="8"/>
      <c r="F662" s="8">
        <v>3</v>
      </c>
      <c r="G662" s="37" t="s">
        <v>1567</v>
      </c>
      <c r="H662" s="39"/>
      <c r="J662" s="40"/>
      <c r="L662" s="39"/>
      <c r="N662" s="40"/>
      <c r="O662" s="39"/>
      <c r="Q662" s="40"/>
      <c r="S662" s="39"/>
      <c r="U662" s="40"/>
      <c r="V662" s="39"/>
      <c r="Y662" s="40"/>
      <c r="Z662" s="39"/>
      <c r="AC662" s="40"/>
      <c r="AD662" s="40"/>
      <c r="AE662" s="40"/>
      <c r="AF662" s="40"/>
      <c r="AH662" s="39"/>
      <c r="AS662" s="3" t="str">
        <f t="shared" ref="AS662:AS668" si="8">IF(CONCATENATE("%let x=",C662,";  ",IF(E662="numeric","%vartype_num1",IF(E662="character","%vartype_char1","")),";")="%let x=;  ;"," ",CONCATENATE("%let x=",C662,";  ",IF(E662="numeric","%vartype_num1",IF(E662="character","%vartype_char1","")),";") )</f>
        <v xml:space="preserve"> </v>
      </c>
      <c r="AW662" s="3" t="str">
        <f t="shared" si="5"/>
        <v xml:space="preserve"> </v>
      </c>
      <c r="BC662" s="3" t="str">
        <f t="shared" si="6"/>
        <v>Delete</v>
      </c>
      <c r="BD662" s="3" t="str">
        <f t="shared" si="7"/>
        <v>3='3인이상 : 15,000원'</v>
      </c>
      <c r="BI662" s="3" t="s">
        <v>1464</v>
      </c>
    </row>
    <row r="663" spans="1:61">
      <c r="A663" s="144"/>
      <c r="B663" s="138"/>
      <c r="C663" s="4" t="s">
        <v>1465</v>
      </c>
      <c r="D663" s="14" t="s">
        <v>1466</v>
      </c>
      <c r="E663" s="5" t="s">
        <v>18</v>
      </c>
      <c r="F663" s="28" t="s">
        <v>1467</v>
      </c>
      <c r="G663" s="6"/>
      <c r="H663" s="39"/>
      <c r="J663" s="40"/>
      <c r="L663" s="39"/>
      <c r="N663" s="40"/>
      <c r="O663" s="39"/>
      <c r="Q663" s="40"/>
      <c r="S663" s="39"/>
      <c r="U663" s="40"/>
      <c r="V663" s="39"/>
      <c r="Y663" s="40"/>
      <c r="Z663" s="39"/>
      <c r="AC663" s="40"/>
      <c r="AD663" s="40"/>
      <c r="AE663" s="40"/>
      <c r="AF663" s="40"/>
      <c r="AH663" s="39"/>
      <c r="AS663" s="3" t="str">
        <f t="shared" si="8"/>
        <v>%let x=s12_719_21;  %vartype_num1;</v>
      </c>
      <c r="AW663" s="3" t="str">
        <f t="shared" si="5"/>
        <v>s12_719_21='여름에너지바우처_1인지원_사용금액'</v>
      </c>
      <c r="BC663" s="3" t="str">
        <f t="shared" si="6"/>
        <v>value s12_719_21fmt</v>
      </c>
      <c r="BD663" s="3" t="str">
        <f t="shared" si="7"/>
        <v>원=''</v>
      </c>
    </row>
    <row r="664" spans="1:61">
      <c r="A664" s="144"/>
      <c r="B664" s="138"/>
      <c r="C664" s="4" t="s">
        <v>1468</v>
      </c>
      <c r="D664" s="14" t="s">
        <v>1469</v>
      </c>
      <c r="E664" s="5" t="s">
        <v>1401</v>
      </c>
      <c r="F664" s="28" t="s">
        <v>1457</v>
      </c>
      <c r="G664" s="6"/>
      <c r="H664" s="39"/>
      <c r="J664" s="40"/>
      <c r="L664" s="39"/>
      <c r="N664" s="40"/>
      <c r="O664" s="39"/>
      <c r="Q664" s="40"/>
      <c r="S664" s="39"/>
      <c r="U664" s="40"/>
      <c r="V664" s="39"/>
      <c r="Y664" s="40"/>
      <c r="Z664" s="39"/>
      <c r="AC664" s="40"/>
      <c r="AD664" s="40"/>
      <c r="AE664" s="40"/>
      <c r="AF664" s="40"/>
      <c r="AH664" s="39"/>
      <c r="AS664" s="3" t="str">
        <f t="shared" si="8"/>
        <v>%let x=s12_719_22;  %vartype_num1;</v>
      </c>
      <c r="AW664" s="3" t="str">
        <f t="shared" si="5"/>
        <v>s12_719_22='여름에너지바우처_2인지원_사용금액'</v>
      </c>
      <c r="BC664" s="3" t="str">
        <f t="shared" si="6"/>
        <v>value s12_719_22fmt</v>
      </c>
      <c r="BD664" s="3" t="str">
        <f t="shared" si="7"/>
        <v>원=''</v>
      </c>
    </row>
    <row r="665" spans="1:61">
      <c r="A665" s="144"/>
      <c r="B665" s="138"/>
      <c r="C665" s="4" t="s">
        <v>1470</v>
      </c>
      <c r="D665" s="14" t="s">
        <v>1471</v>
      </c>
      <c r="E665" s="5" t="s">
        <v>1401</v>
      </c>
      <c r="F665" s="28" t="s">
        <v>1467</v>
      </c>
      <c r="G665" s="6"/>
      <c r="H665" s="39"/>
      <c r="J665" s="40"/>
      <c r="L665" s="39"/>
      <c r="N665" s="40"/>
      <c r="O665" s="39"/>
      <c r="Q665" s="40"/>
      <c r="S665" s="39"/>
      <c r="U665" s="40"/>
      <c r="V665" s="39"/>
      <c r="Y665" s="40"/>
      <c r="Z665" s="39"/>
      <c r="AC665" s="40"/>
      <c r="AD665" s="40"/>
      <c r="AE665" s="40"/>
      <c r="AF665" s="40"/>
      <c r="AH665" s="39"/>
      <c r="AS665" s="3" t="str">
        <f t="shared" si="8"/>
        <v>%let x=s12_719_23;  %vartype_num1;</v>
      </c>
      <c r="AW665" s="3" t="str">
        <f t="shared" si="5"/>
        <v>s12_719_23='여름에너지바우처_3인이상지원_사용금액'</v>
      </c>
      <c r="BC665" s="3" t="str">
        <f t="shared" si="6"/>
        <v>value s12_719_23fmt</v>
      </c>
      <c r="BD665" s="3" t="str">
        <f t="shared" si="7"/>
        <v>원=''</v>
      </c>
    </row>
    <row r="666" spans="1:61">
      <c r="A666" s="144"/>
      <c r="B666" s="138"/>
      <c r="C666" s="4" t="s">
        <v>1521</v>
      </c>
      <c r="D666" s="14" t="s">
        <v>1522</v>
      </c>
      <c r="E666" s="5" t="s">
        <v>18</v>
      </c>
      <c r="F666" s="28" t="s">
        <v>1467</v>
      </c>
      <c r="G666" s="6"/>
      <c r="H666" s="39"/>
      <c r="J666" s="40"/>
      <c r="L666" s="39"/>
      <c r="N666" s="40"/>
      <c r="O666" s="39"/>
      <c r="Q666" s="40"/>
      <c r="S666" s="39"/>
      <c r="U666" s="40"/>
      <c r="V666" s="39"/>
      <c r="Y666" s="40"/>
      <c r="Z666" s="39"/>
      <c r="AC666" s="40"/>
      <c r="AD666" s="40"/>
      <c r="AE666" s="40"/>
      <c r="AF666" s="40"/>
      <c r="AH666" s="39"/>
      <c r="AS666" s="3" t="str">
        <f t="shared" si="8"/>
        <v>%let x=s12_719_30;  %vartype_num1;</v>
      </c>
      <c r="AW666" s="3" t="str">
        <f t="shared" ref="AW666:AW668" si="9">IF(CONCATENATE(C666,"=","'",D666,"'")="=''", " ", CONCATENATE(C666,"=","'",D666,"'"))</f>
        <v>s12_719_30='에너지재단_등유바우처_사용금액'</v>
      </c>
      <c r="BC666" s="3" t="str">
        <f t="shared" ref="BC666:BC668" si="10">IF(CONCATENATE("value"," ",C666,"fmt")="value fmt","Delete",CONCATENATE("value"," ",C666,"fmt"))</f>
        <v>value s12_719_30fmt</v>
      </c>
      <c r="BD666" s="3" t="str">
        <f t="shared" ref="BD666:BD668" si="11">IF(CONCATENATE(F666,"='",G666,"'")="=''","Delete", CONCATENATE(F666,"='",G666,"'"))</f>
        <v>원=''</v>
      </c>
    </row>
    <row r="667" spans="1:61">
      <c r="A667" s="144"/>
      <c r="B667" s="138"/>
      <c r="C667" s="4" t="s">
        <v>1523</v>
      </c>
      <c r="D667" s="14" t="s">
        <v>1524</v>
      </c>
      <c r="E667" s="5" t="s">
        <v>1517</v>
      </c>
      <c r="F667" s="28" t="s">
        <v>1467</v>
      </c>
      <c r="G667" s="6"/>
      <c r="H667" s="39"/>
      <c r="J667" s="40"/>
      <c r="L667" s="39"/>
      <c r="N667" s="40"/>
      <c r="O667" s="39"/>
      <c r="Q667" s="40"/>
      <c r="S667" s="39"/>
      <c r="U667" s="40"/>
      <c r="V667" s="39"/>
      <c r="Y667" s="40"/>
      <c r="Z667" s="39"/>
      <c r="AC667" s="40"/>
      <c r="AD667" s="40"/>
      <c r="AE667" s="40"/>
      <c r="AF667" s="40"/>
      <c r="AH667" s="39"/>
      <c r="AS667" s="3" t="str">
        <f t="shared" si="8"/>
        <v>%let x=s12_719_40;  %vartype_num1;</v>
      </c>
      <c r="AW667" s="3" t="str">
        <f t="shared" si="9"/>
        <v>s12_719_40='광해광업공단_연탄쿠폰_사용금액'</v>
      </c>
      <c r="BC667" s="3" t="str">
        <f t="shared" si="10"/>
        <v>value s12_719_40fmt</v>
      </c>
      <c r="BD667" s="3" t="str">
        <f t="shared" si="11"/>
        <v>원=''</v>
      </c>
    </row>
    <row r="668" spans="1:61">
      <c r="A668" s="144"/>
      <c r="B668" s="138"/>
      <c r="C668" s="4" t="s">
        <v>1525</v>
      </c>
      <c r="D668" s="14" t="s">
        <v>1526</v>
      </c>
      <c r="E668" s="5" t="s">
        <v>16</v>
      </c>
      <c r="F668" s="28"/>
      <c r="G668" s="6"/>
      <c r="H668" s="39"/>
      <c r="J668" s="40"/>
      <c r="L668" s="39"/>
      <c r="N668" s="40"/>
      <c r="O668" s="39"/>
      <c r="Q668" s="40"/>
      <c r="S668" s="39"/>
      <c r="U668" s="40"/>
      <c r="V668" s="39"/>
      <c r="Y668" s="40"/>
      <c r="Z668" s="39"/>
      <c r="AC668" s="40"/>
      <c r="AD668" s="40"/>
      <c r="AE668" s="40"/>
      <c r="AF668" s="40"/>
      <c r="AH668" s="39"/>
      <c r="AS668" s="3" t="str">
        <f t="shared" si="8"/>
        <v>%let x=s12_719_50;  %vartype_char1;</v>
      </c>
      <c r="AW668" s="3" t="str">
        <f t="shared" si="9"/>
        <v>s12_719_50='기타_지원금액및물량'</v>
      </c>
      <c r="BC668" s="3" t="str">
        <f t="shared" si="10"/>
        <v>value s12_719_50fmt</v>
      </c>
      <c r="BD668" s="3" t="str">
        <f t="shared" si="11"/>
        <v>Delete</v>
      </c>
    </row>
    <row r="669" spans="1:61" ht="13.15" customHeight="1">
      <c r="A669" s="144"/>
      <c r="B669" s="141" t="s">
        <v>340</v>
      </c>
      <c r="C669" s="4" t="s">
        <v>1392</v>
      </c>
      <c r="D669" s="14" t="s">
        <v>341</v>
      </c>
      <c r="E669" s="5" t="s">
        <v>54</v>
      </c>
      <c r="F669" s="5" t="s">
        <v>342</v>
      </c>
      <c r="G669" s="6" t="s">
        <v>78</v>
      </c>
    </row>
    <row r="670" spans="1:61">
      <c r="A670" s="144"/>
      <c r="B670" s="142"/>
      <c r="C670" s="7"/>
      <c r="D670" s="18"/>
      <c r="E670" s="8"/>
      <c r="F670" s="8" t="s">
        <v>204</v>
      </c>
      <c r="G670" s="9" t="s">
        <v>343</v>
      </c>
    </row>
    <row r="671" spans="1:61">
      <c r="A671" s="144"/>
      <c r="B671" s="142"/>
      <c r="C671" s="7"/>
      <c r="D671" s="18"/>
      <c r="E671" s="8"/>
      <c r="F671" s="8" t="s">
        <v>206</v>
      </c>
      <c r="G671" s="9" t="s">
        <v>344</v>
      </c>
    </row>
    <row r="672" spans="1:61">
      <c r="A672" s="144"/>
      <c r="B672" s="142"/>
      <c r="C672" s="7"/>
      <c r="D672" s="18"/>
      <c r="E672" s="8"/>
      <c r="F672" s="8" t="s">
        <v>208</v>
      </c>
      <c r="G672" s="9" t="s">
        <v>345</v>
      </c>
    </row>
    <row r="673" spans="1:7">
      <c r="A673" s="144"/>
      <c r="B673" s="142"/>
      <c r="C673" s="7"/>
      <c r="D673" s="18"/>
      <c r="E673" s="8"/>
      <c r="F673" s="8" t="s">
        <v>210</v>
      </c>
      <c r="G673" s="9" t="s">
        <v>346</v>
      </c>
    </row>
    <row r="674" spans="1:7">
      <c r="A674" s="144"/>
      <c r="B674" s="142"/>
      <c r="C674" s="7"/>
      <c r="D674" s="18"/>
      <c r="E674" s="8"/>
      <c r="F674" s="8" t="s">
        <v>212</v>
      </c>
      <c r="G674" s="9" t="s">
        <v>347</v>
      </c>
    </row>
    <row r="675" spans="1:7">
      <c r="A675" s="144"/>
      <c r="B675" s="142"/>
      <c r="C675" s="7"/>
      <c r="D675" s="18"/>
      <c r="E675" s="8"/>
      <c r="F675" s="8" t="s">
        <v>214</v>
      </c>
      <c r="G675" s="9" t="s">
        <v>348</v>
      </c>
    </row>
    <row r="676" spans="1:7">
      <c r="A676" s="144"/>
      <c r="B676" s="142"/>
      <c r="C676" s="10"/>
      <c r="D676" s="23"/>
      <c r="E676" s="11"/>
      <c r="F676" s="11" t="s">
        <v>349</v>
      </c>
      <c r="G676" s="12" t="s">
        <v>50</v>
      </c>
    </row>
    <row r="677" spans="1:7">
      <c r="A677" s="144"/>
      <c r="B677" s="142"/>
      <c r="C677" s="4" t="s">
        <v>1393</v>
      </c>
      <c r="D677" s="14" t="s">
        <v>350</v>
      </c>
      <c r="E677" s="5" t="s">
        <v>54</v>
      </c>
      <c r="F677" s="5" t="s">
        <v>342</v>
      </c>
      <c r="G677" s="6" t="s">
        <v>78</v>
      </c>
    </row>
    <row r="678" spans="1:7">
      <c r="A678" s="144"/>
      <c r="B678" s="142"/>
      <c r="C678" s="7"/>
      <c r="D678" s="18"/>
      <c r="E678" s="8"/>
      <c r="F678" s="8" t="s">
        <v>204</v>
      </c>
      <c r="G678" s="9" t="s">
        <v>343</v>
      </c>
    </row>
    <row r="679" spans="1:7">
      <c r="A679" s="144"/>
      <c r="B679" s="142"/>
      <c r="C679" s="7"/>
      <c r="D679" s="18"/>
      <c r="E679" s="8"/>
      <c r="F679" s="8" t="s">
        <v>206</v>
      </c>
      <c r="G679" s="9" t="s">
        <v>344</v>
      </c>
    </row>
    <row r="680" spans="1:7">
      <c r="A680" s="144"/>
      <c r="B680" s="142"/>
      <c r="C680" s="7"/>
      <c r="D680" s="18"/>
      <c r="E680" s="8"/>
      <c r="F680" s="8" t="s">
        <v>208</v>
      </c>
      <c r="G680" s="9" t="s">
        <v>345</v>
      </c>
    </row>
    <row r="681" spans="1:7">
      <c r="A681" s="144"/>
      <c r="B681" s="142"/>
      <c r="C681" s="7"/>
      <c r="D681" s="18"/>
      <c r="E681" s="8"/>
      <c r="F681" s="8" t="s">
        <v>210</v>
      </c>
      <c r="G681" s="9" t="s">
        <v>346</v>
      </c>
    </row>
    <row r="682" spans="1:7">
      <c r="A682" s="144"/>
      <c r="B682" s="142"/>
      <c r="C682" s="7"/>
      <c r="D682" s="18"/>
      <c r="E682" s="8"/>
      <c r="F682" s="8" t="s">
        <v>212</v>
      </c>
      <c r="G682" s="9" t="s">
        <v>347</v>
      </c>
    </row>
    <row r="683" spans="1:7">
      <c r="A683" s="144"/>
      <c r="B683" s="142"/>
      <c r="C683" s="7"/>
      <c r="D683" s="18"/>
      <c r="E683" s="8"/>
      <c r="F683" s="8" t="s">
        <v>214</v>
      </c>
      <c r="G683" s="9" t="s">
        <v>348</v>
      </c>
    </row>
    <row r="684" spans="1:7">
      <c r="A684" s="144"/>
      <c r="B684" s="142"/>
      <c r="C684" s="10"/>
      <c r="D684" s="23"/>
      <c r="E684" s="11"/>
      <c r="F684" s="11" t="s">
        <v>349</v>
      </c>
      <c r="G684" s="12" t="s">
        <v>50</v>
      </c>
    </row>
    <row r="685" spans="1:7">
      <c r="A685" s="145"/>
      <c r="B685" s="143"/>
      <c r="C685" s="26" t="s">
        <v>1394</v>
      </c>
      <c r="D685" s="27" t="s">
        <v>351</v>
      </c>
      <c r="E685" s="28" t="s">
        <v>113</v>
      </c>
      <c r="F685" s="28"/>
      <c r="G685" s="29"/>
    </row>
    <row r="686" spans="1:7">
      <c r="A686" s="140" t="s">
        <v>352</v>
      </c>
      <c r="B686" s="135" t="s">
        <v>353</v>
      </c>
      <c r="C686" s="26" t="s">
        <v>1568</v>
      </c>
      <c r="D686" s="27" t="s">
        <v>354</v>
      </c>
      <c r="E686" s="28" t="s">
        <v>54</v>
      </c>
      <c r="F686" s="28" t="s">
        <v>355</v>
      </c>
      <c r="G686" s="29"/>
    </row>
    <row r="687" spans="1:7">
      <c r="A687" s="136"/>
      <c r="B687" s="136"/>
      <c r="C687" s="4" t="s">
        <v>1569</v>
      </c>
      <c r="D687" s="14" t="s">
        <v>356</v>
      </c>
      <c r="E687" s="19" t="s">
        <v>38</v>
      </c>
      <c r="F687" s="19">
        <v>1</v>
      </c>
      <c r="G687" s="20" t="s">
        <v>357</v>
      </c>
    </row>
    <row r="688" spans="1:7">
      <c r="A688" s="136"/>
      <c r="B688" s="136"/>
      <c r="C688" s="7"/>
      <c r="D688" s="18"/>
      <c r="E688" s="21"/>
      <c r="F688" s="21">
        <v>2</v>
      </c>
      <c r="G688" s="22" t="s">
        <v>358</v>
      </c>
    </row>
    <row r="689" spans="1:7">
      <c r="A689" s="136"/>
      <c r="B689" s="136"/>
      <c r="C689" s="7"/>
      <c r="D689" s="18"/>
      <c r="E689" s="21"/>
      <c r="F689" s="21">
        <v>3</v>
      </c>
      <c r="G689" s="22" t="s">
        <v>359</v>
      </c>
    </row>
    <row r="690" spans="1:7">
      <c r="A690" s="136"/>
      <c r="B690" s="136"/>
      <c r="C690" s="10"/>
      <c r="D690" s="23"/>
      <c r="E690" s="24"/>
      <c r="F690" s="24">
        <v>4</v>
      </c>
      <c r="G690" s="25" t="s">
        <v>360</v>
      </c>
    </row>
    <row r="691" spans="1:7">
      <c r="A691" s="136"/>
      <c r="B691" s="136"/>
      <c r="C691" s="4" t="s">
        <v>1570</v>
      </c>
      <c r="D691" s="14" t="s">
        <v>361</v>
      </c>
      <c r="E691" s="5" t="s">
        <v>54</v>
      </c>
      <c r="F691" s="5">
        <v>1</v>
      </c>
      <c r="G691" s="6" t="s">
        <v>362</v>
      </c>
    </row>
    <row r="692" spans="1:7">
      <c r="A692" s="136"/>
      <c r="B692" s="136"/>
      <c r="C692" s="10"/>
      <c r="D692" s="23"/>
      <c r="E692" s="11"/>
      <c r="F692" s="11">
        <v>2</v>
      </c>
      <c r="G692" s="12" t="s">
        <v>363</v>
      </c>
    </row>
    <row r="693" spans="1:7">
      <c r="A693" s="136"/>
      <c r="B693" s="136"/>
      <c r="C693" s="4" t="s">
        <v>1571</v>
      </c>
      <c r="D693" s="14" t="s">
        <v>364</v>
      </c>
      <c r="E693" s="5" t="s">
        <v>18</v>
      </c>
      <c r="F693" s="5">
        <v>1</v>
      </c>
      <c r="G693" s="6" t="s">
        <v>365</v>
      </c>
    </row>
    <row r="694" spans="1:7">
      <c r="A694" s="136"/>
      <c r="B694" s="136"/>
      <c r="C694" s="7"/>
      <c r="D694" s="18"/>
      <c r="E694" s="8"/>
      <c r="F694" s="8">
        <v>2</v>
      </c>
      <c r="G694" s="9" t="s">
        <v>366</v>
      </c>
    </row>
    <row r="695" spans="1:7">
      <c r="A695" s="136"/>
      <c r="B695" s="136"/>
      <c r="C695" s="7"/>
      <c r="D695" s="18"/>
      <c r="E695" s="8"/>
      <c r="F695" s="8">
        <v>3</v>
      </c>
      <c r="G695" s="9" t="s">
        <v>367</v>
      </c>
    </row>
    <row r="696" spans="1:7">
      <c r="A696" s="136"/>
      <c r="B696" s="136"/>
      <c r="C696" s="10"/>
      <c r="D696" s="23"/>
      <c r="E696" s="11"/>
      <c r="F696" s="11">
        <v>4</v>
      </c>
      <c r="G696" s="12" t="s">
        <v>368</v>
      </c>
    </row>
    <row r="697" spans="1:7">
      <c r="A697" s="136"/>
      <c r="B697" s="136"/>
      <c r="C697" s="26" t="s">
        <v>1572</v>
      </c>
      <c r="D697" s="27" t="s">
        <v>369</v>
      </c>
      <c r="E697" s="34" t="s">
        <v>54</v>
      </c>
      <c r="F697" s="34" t="s">
        <v>370</v>
      </c>
      <c r="G697" s="29"/>
    </row>
    <row r="698" spans="1:7">
      <c r="A698" s="136"/>
      <c r="B698" s="136"/>
      <c r="C698" s="4" t="s">
        <v>1573</v>
      </c>
      <c r="D698" s="14" t="s">
        <v>1574</v>
      </c>
      <c r="E698" s="19" t="s">
        <v>38</v>
      </c>
      <c r="F698" s="19">
        <v>1</v>
      </c>
      <c r="G698" s="20" t="s">
        <v>371</v>
      </c>
    </row>
    <row r="699" spans="1:7">
      <c r="A699" s="136"/>
      <c r="B699" s="136"/>
      <c r="C699" s="7"/>
      <c r="D699" s="18"/>
      <c r="E699" s="21"/>
      <c r="F699" s="21">
        <v>2</v>
      </c>
      <c r="G699" s="22" t="s">
        <v>372</v>
      </c>
    </row>
    <row r="700" spans="1:7">
      <c r="A700" s="136"/>
      <c r="B700" s="136"/>
      <c r="C700" s="7"/>
      <c r="D700" s="18"/>
      <c r="E700" s="21"/>
      <c r="F700" s="21">
        <v>3</v>
      </c>
      <c r="G700" s="22" t="s">
        <v>373</v>
      </c>
    </row>
    <row r="701" spans="1:7">
      <c r="A701" s="136"/>
      <c r="B701" s="136"/>
      <c r="C701" s="7"/>
      <c r="D701" s="18"/>
      <c r="E701" s="21"/>
      <c r="F701" s="21">
        <v>4</v>
      </c>
      <c r="G701" s="22" t="s">
        <v>374</v>
      </c>
    </row>
    <row r="702" spans="1:7">
      <c r="A702" s="136"/>
      <c r="B702" s="136"/>
      <c r="C702" s="10"/>
      <c r="D702" s="23"/>
      <c r="E702" s="24"/>
      <c r="F702" s="24">
        <v>5</v>
      </c>
      <c r="G702" s="25" t="s">
        <v>375</v>
      </c>
    </row>
    <row r="703" spans="1:7">
      <c r="A703" s="136"/>
      <c r="B703" s="136"/>
      <c r="C703" s="4" t="s">
        <v>1575</v>
      </c>
      <c r="D703" s="14" t="s">
        <v>1576</v>
      </c>
      <c r="E703" s="5" t="s">
        <v>38</v>
      </c>
      <c r="F703" s="5">
        <v>0</v>
      </c>
      <c r="G703" s="6" t="s">
        <v>381</v>
      </c>
    </row>
    <row r="704" spans="1:7">
      <c r="A704" s="136"/>
      <c r="B704" s="136"/>
      <c r="C704" s="7"/>
      <c r="D704" s="18"/>
      <c r="E704" s="8"/>
      <c r="F704" s="8">
        <v>1</v>
      </c>
      <c r="G704" s="9" t="s">
        <v>376</v>
      </c>
    </row>
    <row r="705" spans="1:8">
      <c r="A705" s="136"/>
      <c r="B705" s="136"/>
      <c r="C705" s="7"/>
      <c r="D705" s="18"/>
      <c r="E705" s="8"/>
      <c r="F705" s="8">
        <v>2</v>
      </c>
      <c r="G705" s="9" t="s">
        <v>377</v>
      </c>
    </row>
    <row r="706" spans="1:8">
      <c r="A706" s="136"/>
      <c r="B706" s="136"/>
      <c r="C706" s="7"/>
      <c r="D706" s="18"/>
      <c r="E706" s="8"/>
      <c r="F706" s="8">
        <v>3</v>
      </c>
      <c r="G706" s="9" t="s">
        <v>378</v>
      </c>
    </row>
    <row r="707" spans="1:8">
      <c r="A707" s="136"/>
      <c r="B707" s="136"/>
      <c r="C707" s="7"/>
      <c r="D707" s="18"/>
      <c r="E707" s="8"/>
      <c r="F707" s="8">
        <v>4</v>
      </c>
      <c r="G707" s="9" t="s">
        <v>379</v>
      </c>
    </row>
    <row r="708" spans="1:8">
      <c r="A708" s="136"/>
      <c r="B708" s="136"/>
      <c r="C708" s="10"/>
      <c r="D708" s="23"/>
      <c r="E708" s="11"/>
      <c r="F708" s="11">
        <v>5</v>
      </c>
      <c r="G708" s="12" t="s">
        <v>380</v>
      </c>
    </row>
    <row r="709" spans="1:8">
      <c r="A709" s="136"/>
      <c r="B709" s="136"/>
      <c r="C709" s="10" t="s">
        <v>1577</v>
      </c>
      <c r="D709" s="23" t="s">
        <v>382</v>
      </c>
      <c r="E709" s="28" t="s">
        <v>38</v>
      </c>
      <c r="F709" s="28" t="s">
        <v>91</v>
      </c>
      <c r="G709" s="29" t="s">
        <v>53</v>
      </c>
    </row>
    <row r="710" spans="1:8">
      <c r="A710" s="136"/>
      <c r="B710" s="136"/>
      <c r="C710" s="26" t="s">
        <v>1578</v>
      </c>
      <c r="D710" s="27" t="s">
        <v>383</v>
      </c>
      <c r="E710" s="28" t="s">
        <v>38</v>
      </c>
      <c r="F710" s="28" t="s">
        <v>1440</v>
      </c>
      <c r="G710" s="29" t="s">
        <v>53</v>
      </c>
    </row>
    <row r="711" spans="1:8">
      <c r="A711" s="136"/>
      <c r="B711" s="136"/>
      <c r="C711" s="26" t="s">
        <v>1579</v>
      </c>
      <c r="D711" s="27" t="s">
        <v>384</v>
      </c>
      <c r="E711" s="28" t="s">
        <v>38</v>
      </c>
      <c r="F711" s="28" t="s">
        <v>91</v>
      </c>
      <c r="G711" s="29" t="s">
        <v>53</v>
      </c>
    </row>
    <row r="712" spans="1:8">
      <c r="A712" s="136"/>
      <c r="B712" s="136"/>
      <c r="C712" s="26" t="s">
        <v>1580</v>
      </c>
      <c r="D712" s="27" t="s">
        <v>385</v>
      </c>
      <c r="E712" s="28" t="s">
        <v>38</v>
      </c>
      <c r="F712" s="28" t="s">
        <v>91</v>
      </c>
      <c r="G712" s="29" t="s">
        <v>53</v>
      </c>
    </row>
    <row r="713" spans="1:8">
      <c r="A713" s="136"/>
      <c r="B713" s="137"/>
      <c r="C713" s="26" t="s">
        <v>1581</v>
      </c>
      <c r="D713" s="27" t="s">
        <v>386</v>
      </c>
      <c r="E713" s="28" t="s">
        <v>38</v>
      </c>
      <c r="F713" s="28" t="s">
        <v>91</v>
      </c>
      <c r="G713" s="29" t="s">
        <v>53</v>
      </c>
    </row>
    <row r="714" spans="1:8">
      <c r="A714" s="136"/>
      <c r="B714" s="135" t="s">
        <v>387</v>
      </c>
      <c r="C714" s="4" t="s">
        <v>1582</v>
      </c>
      <c r="D714" s="14" t="s">
        <v>388</v>
      </c>
      <c r="E714" s="5" t="s">
        <v>38</v>
      </c>
      <c r="F714" s="5">
        <v>1</v>
      </c>
      <c r="G714" s="6" t="s">
        <v>1583</v>
      </c>
      <c r="H714" s="139" t="s">
        <v>1590</v>
      </c>
    </row>
    <row r="715" spans="1:8">
      <c r="A715" s="136"/>
      <c r="B715" s="136"/>
      <c r="C715" s="7"/>
      <c r="D715" s="18"/>
      <c r="E715" s="8"/>
      <c r="F715" s="8">
        <v>2</v>
      </c>
      <c r="G715" s="9" t="s">
        <v>1584</v>
      </c>
      <c r="H715" s="139"/>
    </row>
    <row r="716" spans="1:8">
      <c r="A716" s="136"/>
      <c r="B716" s="136"/>
      <c r="C716" s="7"/>
      <c r="D716" s="18"/>
      <c r="E716" s="8"/>
      <c r="F716" s="8">
        <v>3</v>
      </c>
      <c r="G716" s="9" t="s">
        <v>1585</v>
      </c>
      <c r="H716" s="139"/>
    </row>
    <row r="717" spans="1:8">
      <c r="A717" s="136"/>
      <c r="B717" s="136"/>
      <c r="C717" s="7"/>
      <c r="D717" s="18"/>
      <c r="E717" s="8"/>
      <c r="F717" s="8">
        <v>4</v>
      </c>
      <c r="G717" s="9" t="s">
        <v>1586</v>
      </c>
      <c r="H717" s="139"/>
    </row>
    <row r="718" spans="1:8">
      <c r="A718" s="136"/>
      <c r="B718" s="136"/>
      <c r="C718" s="7"/>
      <c r="D718" s="18"/>
      <c r="E718" s="8"/>
      <c r="F718" s="8">
        <v>5</v>
      </c>
      <c r="G718" s="9" t="s">
        <v>389</v>
      </c>
      <c r="H718" s="139"/>
    </row>
    <row r="719" spans="1:8">
      <c r="A719" s="136"/>
      <c r="B719" s="136"/>
      <c r="C719" s="7"/>
      <c r="D719" s="18"/>
      <c r="E719" s="8"/>
      <c r="F719" s="8">
        <v>6</v>
      </c>
      <c r="G719" s="9" t="s">
        <v>1587</v>
      </c>
      <c r="H719" s="139"/>
    </row>
    <row r="720" spans="1:8">
      <c r="A720" s="136"/>
      <c r="B720" s="136"/>
      <c r="C720" s="7"/>
      <c r="D720" s="18"/>
      <c r="E720" s="8"/>
      <c r="F720" s="8">
        <v>7</v>
      </c>
      <c r="G720" s="9" t="s">
        <v>1588</v>
      </c>
      <c r="H720" s="139"/>
    </row>
    <row r="721" spans="1:8">
      <c r="A721" s="136"/>
      <c r="B721" s="136"/>
      <c r="C721" s="7"/>
      <c r="D721" s="18"/>
      <c r="E721" s="8"/>
      <c r="F721" s="8">
        <v>8</v>
      </c>
      <c r="G721" s="9" t="s">
        <v>1589</v>
      </c>
      <c r="H721" s="139"/>
    </row>
    <row r="722" spans="1:8">
      <c r="A722" s="136"/>
      <c r="B722" s="136"/>
      <c r="C722" s="7"/>
      <c r="D722" s="18"/>
      <c r="E722" s="8"/>
      <c r="F722" s="8">
        <v>9</v>
      </c>
      <c r="G722" s="9" t="s">
        <v>50</v>
      </c>
      <c r="H722" s="139"/>
    </row>
    <row r="723" spans="1:8">
      <c r="A723" s="136"/>
      <c r="B723" s="136"/>
      <c r="C723" s="4" t="s">
        <v>1591</v>
      </c>
      <c r="D723" s="14" t="s">
        <v>390</v>
      </c>
      <c r="E723" s="5" t="s">
        <v>38</v>
      </c>
      <c r="F723" s="5">
        <v>1</v>
      </c>
      <c r="G723" s="6" t="s">
        <v>1583</v>
      </c>
      <c r="H723" s="139" t="s">
        <v>1590</v>
      </c>
    </row>
    <row r="724" spans="1:8">
      <c r="A724" s="136"/>
      <c r="B724" s="136"/>
      <c r="C724" s="7"/>
      <c r="D724" s="18"/>
      <c r="E724" s="8"/>
      <c r="F724" s="8">
        <v>2</v>
      </c>
      <c r="G724" s="9" t="s">
        <v>1584</v>
      </c>
      <c r="H724" s="139"/>
    </row>
    <row r="725" spans="1:8">
      <c r="A725" s="136"/>
      <c r="B725" s="136"/>
      <c r="C725" s="7"/>
      <c r="D725" s="18"/>
      <c r="E725" s="8"/>
      <c r="F725" s="8">
        <v>3</v>
      </c>
      <c r="G725" s="9" t="s">
        <v>1585</v>
      </c>
      <c r="H725" s="139"/>
    </row>
    <row r="726" spans="1:8">
      <c r="A726" s="136"/>
      <c r="B726" s="136"/>
      <c r="C726" s="7"/>
      <c r="D726" s="18"/>
      <c r="E726" s="8"/>
      <c r="F726" s="8">
        <v>4</v>
      </c>
      <c r="G726" s="9" t="s">
        <v>1586</v>
      </c>
      <c r="H726" s="139"/>
    </row>
    <row r="727" spans="1:8">
      <c r="A727" s="136"/>
      <c r="B727" s="136"/>
      <c r="C727" s="7"/>
      <c r="D727" s="18"/>
      <c r="E727" s="8"/>
      <c r="F727" s="8">
        <v>5</v>
      </c>
      <c r="G727" s="9" t="s">
        <v>389</v>
      </c>
      <c r="H727" s="139"/>
    </row>
    <row r="728" spans="1:8">
      <c r="A728" s="136"/>
      <c r="B728" s="136"/>
      <c r="C728" s="7"/>
      <c r="D728" s="18"/>
      <c r="E728" s="8"/>
      <c r="F728" s="8">
        <v>6</v>
      </c>
      <c r="G728" s="9" t="s">
        <v>1587</v>
      </c>
      <c r="H728" s="139"/>
    </row>
    <row r="729" spans="1:8">
      <c r="A729" s="136"/>
      <c r="B729" s="136"/>
      <c r="C729" s="7"/>
      <c r="D729" s="18"/>
      <c r="E729" s="8"/>
      <c r="F729" s="8">
        <v>7</v>
      </c>
      <c r="G729" s="9" t="s">
        <v>1588</v>
      </c>
      <c r="H729" s="139"/>
    </row>
    <row r="730" spans="1:8">
      <c r="A730" s="136"/>
      <c r="B730" s="136"/>
      <c r="C730" s="7"/>
      <c r="D730" s="18"/>
      <c r="E730" s="8"/>
      <c r="F730" s="8">
        <v>8</v>
      </c>
      <c r="G730" s="9" t="s">
        <v>1589</v>
      </c>
      <c r="H730" s="139"/>
    </row>
    <row r="731" spans="1:8">
      <c r="A731" s="136"/>
      <c r="B731" s="136"/>
      <c r="C731" s="10"/>
      <c r="D731" s="23"/>
      <c r="E731" s="11"/>
      <c r="F731" s="11">
        <v>9</v>
      </c>
      <c r="G731" s="12" t="s">
        <v>50</v>
      </c>
      <c r="H731" s="139"/>
    </row>
    <row r="732" spans="1:8">
      <c r="A732" s="136"/>
      <c r="B732" s="136"/>
      <c r="C732" s="27" t="s">
        <v>1592</v>
      </c>
      <c r="D732" s="27" t="s">
        <v>391</v>
      </c>
      <c r="E732" s="34" t="s">
        <v>54</v>
      </c>
      <c r="F732" s="34" t="s">
        <v>231</v>
      </c>
      <c r="G732" s="35"/>
    </row>
    <row r="733" spans="1:8">
      <c r="A733" s="136"/>
      <c r="B733" s="136"/>
      <c r="C733" s="14" t="s">
        <v>1594</v>
      </c>
      <c r="D733" s="14" t="s">
        <v>392</v>
      </c>
      <c r="E733" s="19" t="s">
        <v>38</v>
      </c>
      <c r="F733" s="19">
        <v>1</v>
      </c>
      <c r="G733" s="20" t="s">
        <v>393</v>
      </c>
    </row>
    <row r="734" spans="1:8">
      <c r="A734" s="136"/>
      <c r="B734" s="136"/>
      <c r="C734" s="18"/>
      <c r="D734" s="18"/>
      <c r="E734" s="21"/>
      <c r="F734" s="21">
        <v>2</v>
      </c>
      <c r="G734" s="22" t="s">
        <v>394</v>
      </c>
    </row>
    <row r="735" spans="1:8">
      <c r="A735" s="136"/>
      <c r="B735" s="136"/>
      <c r="C735" s="18"/>
      <c r="D735" s="18"/>
      <c r="E735" s="21"/>
      <c r="F735" s="21">
        <v>3</v>
      </c>
      <c r="G735" s="22" t="s">
        <v>395</v>
      </c>
    </row>
    <row r="736" spans="1:8">
      <c r="A736" s="136"/>
      <c r="B736" s="136"/>
      <c r="C736" s="23"/>
      <c r="D736" s="23"/>
      <c r="E736" s="24"/>
      <c r="F736" s="24">
        <v>4</v>
      </c>
      <c r="G736" s="25" t="s">
        <v>396</v>
      </c>
    </row>
    <row r="737" spans="1:7">
      <c r="A737" s="137"/>
      <c r="B737" s="137"/>
      <c r="C737" s="27" t="s">
        <v>1593</v>
      </c>
      <c r="D737" s="27" t="s">
        <v>397</v>
      </c>
      <c r="E737" s="34" t="s">
        <v>54</v>
      </c>
      <c r="F737" s="34" t="s">
        <v>231</v>
      </c>
      <c r="G737" s="35"/>
    </row>
  </sheetData>
  <mergeCells count="48">
    <mergeCell ref="B615:B623"/>
    <mergeCell ref="H43:H47"/>
    <mergeCell ref="H84:H97"/>
    <mergeCell ref="H128:H151"/>
    <mergeCell ref="A1:G1"/>
    <mergeCell ref="A4:A25"/>
    <mergeCell ref="B4:B6"/>
    <mergeCell ref="B8:B24"/>
    <mergeCell ref="A26:A101"/>
    <mergeCell ref="B26:B101"/>
    <mergeCell ref="A102:A437"/>
    <mergeCell ref="B102:B210"/>
    <mergeCell ref="B211:B229"/>
    <mergeCell ref="B230:B254"/>
    <mergeCell ref="H238:H244"/>
    <mergeCell ref="H245:H251"/>
    <mergeCell ref="A575:A685"/>
    <mergeCell ref="B633:B639"/>
    <mergeCell ref="B640:B651"/>
    <mergeCell ref="B652:B668"/>
    <mergeCell ref="H255:H259"/>
    <mergeCell ref="B260:B308"/>
    <mergeCell ref="B309:B347"/>
    <mergeCell ref="H385:H389"/>
    <mergeCell ref="H390:H394"/>
    <mergeCell ref="B255:B259"/>
    <mergeCell ref="B348:B354"/>
    <mergeCell ref="B355:B384"/>
    <mergeCell ref="B385:B437"/>
    <mergeCell ref="B585:B596"/>
    <mergeCell ref="B597:B605"/>
    <mergeCell ref="B606:B614"/>
    <mergeCell ref="B575:B584"/>
    <mergeCell ref="B624:B632"/>
    <mergeCell ref="H714:H722"/>
    <mergeCell ref="H723:H731"/>
    <mergeCell ref="A438:A574"/>
    <mergeCell ref="B438:B511"/>
    <mergeCell ref="B512:B527"/>
    <mergeCell ref="B528:B537"/>
    <mergeCell ref="B538:B546"/>
    <mergeCell ref="B547:B554"/>
    <mergeCell ref="B555:B562"/>
    <mergeCell ref="B563:B574"/>
    <mergeCell ref="B669:B685"/>
    <mergeCell ref="A686:A737"/>
    <mergeCell ref="B686:B713"/>
    <mergeCell ref="B714:B737"/>
  </mergeCells>
  <phoneticPr fontId="3" type="noConversion"/>
  <conditionalFormatting sqref="E3:E737">
    <cfRule type="cellIs" dxfId="13" priority="1" operator="equal">
      <formula>"character"</formula>
    </cfRule>
  </conditionalFormatting>
  <conditionalFormatting sqref="K597:K668 R597:R668 AG597:AG668">
    <cfRule type="cellIs" dxfId="12" priority="71" operator="equal">
      <formula>"character"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1"/>
  <sheetViews>
    <sheetView zoomScale="85" zoomScaleNormal="85" workbookViewId="0">
      <pane xSplit="3" ySplit="3" topLeftCell="D4" activePane="bottomRight" state="frozen"/>
      <selection activeCell="D553" sqref="D553"/>
      <selection pane="topRight" activeCell="D553" sqref="D553"/>
      <selection pane="bottomLeft" activeCell="D553" sqref="D553"/>
      <selection pane="bottomRight" sqref="A1:G1"/>
    </sheetView>
  </sheetViews>
  <sheetFormatPr defaultRowHeight="16.5"/>
  <cols>
    <col min="3" max="3" width="19.625" customWidth="1"/>
    <col min="4" max="4" width="35.625" customWidth="1"/>
    <col min="5" max="5" width="8.75" style="46"/>
    <col min="6" max="6" width="12.875" customWidth="1"/>
    <col min="7" max="7" width="48.75" customWidth="1"/>
    <col min="8" max="8" width="19.25" bestFit="1" customWidth="1"/>
  </cols>
  <sheetData>
    <row r="1" spans="1:8" ht="19.5">
      <c r="A1" s="153" t="s">
        <v>576</v>
      </c>
      <c r="B1" s="153"/>
      <c r="C1" s="153"/>
      <c r="D1" s="153"/>
      <c r="E1" s="153"/>
      <c r="F1" s="153"/>
      <c r="G1" s="153"/>
    </row>
    <row r="3" spans="1:8">
      <c r="A3" s="2" t="s">
        <v>0</v>
      </c>
      <c r="B3" s="2" t="s">
        <v>1</v>
      </c>
      <c r="C3" s="2" t="s">
        <v>2</v>
      </c>
      <c r="D3" s="2" t="s">
        <v>398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>
      <c r="A4" s="158" t="s">
        <v>8</v>
      </c>
      <c r="B4" s="158" t="s">
        <v>9</v>
      </c>
      <c r="C4" s="14"/>
      <c r="D4" s="14"/>
      <c r="E4" s="19"/>
      <c r="F4" s="19">
        <v>-7</v>
      </c>
      <c r="G4" s="20" t="s">
        <v>10</v>
      </c>
    </row>
    <row r="5" spans="1:8">
      <c r="A5" s="158"/>
      <c r="B5" s="158"/>
      <c r="C5" s="18"/>
      <c r="D5" s="18"/>
      <c r="E5" s="21"/>
      <c r="F5" s="21">
        <v>-8</v>
      </c>
      <c r="G5" s="22" t="s">
        <v>11</v>
      </c>
    </row>
    <row r="6" spans="1:8">
      <c r="A6" s="158"/>
      <c r="B6" s="158"/>
      <c r="C6" s="23"/>
      <c r="D6" s="23"/>
      <c r="E6" s="24"/>
      <c r="F6" s="24">
        <v>-9</v>
      </c>
      <c r="G6" s="25" t="s">
        <v>399</v>
      </c>
    </row>
    <row r="7" spans="1:8">
      <c r="A7" s="158"/>
      <c r="B7" s="28" t="s">
        <v>13</v>
      </c>
      <c r="C7" s="14" t="s">
        <v>14</v>
      </c>
      <c r="D7" s="14" t="s">
        <v>15</v>
      </c>
      <c r="E7" s="19" t="s">
        <v>16</v>
      </c>
      <c r="F7" s="19"/>
      <c r="G7" s="20"/>
    </row>
    <row r="8" spans="1:8">
      <c r="A8" s="159" t="s">
        <v>577</v>
      </c>
      <c r="B8" s="160" t="s">
        <v>400</v>
      </c>
      <c r="C8" s="27" t="s">
        <v>578</v>
      </c>
      <c r="D8" s="27" t="s">
        <v>401</v>
      </c>
      <c r="E8" s="34" t="s">
        <v>18</v>
      </c>
      <c r="F8" s="34" t="s">
        <v>402</v>
      </c>
      <c r="G8" s="42"/>
    </row>
    <row r="9" spans="1:8" ht="17.45" customHeight="1">
      <c r="A9" s="159"/>
      <c r="B9" s="160"/>
      <c r="C9" s="14" t="s">
        <v>840</v>
      </c>
      <c r="D9" s="14" t="s">
        <v>841</v>
      </c>
      <c r="E9" s="19" t="s">
        <v>38</v>
      </c>
      <c r="F9" s="19" t="s">
        <v>91</v>
      </c>
      <c r="G9" s="29" t="s">
        <v>86</v>
      </c>
      <c r="H9" s="47" t="s">
        <v>844</v>
      </c>
    </row>
    <row r="10" spans="1:8">
      <c r="A10" s="159"/>
      <c r="B10" s="160"/>
      <c r="C10" s="20" t="s">
        <v>580</v>
      </c>
      <c r="D10" s="14" t="s">
        <v>403</v>
      </c>
      <c r="E10" s="19" t="s">
        <v>18</v>
      </c>
      <c r="F10" s="19" t="s">
        <v>404</v>
      </c>
      <c r="G10" s="43"/>
      <c r="H10" s="48"/>
    </row>
    <row r="11" spans="1:8">
      <c r="A11" s="159"/>
      <c r="B11" s="160"/>
      <c r="C11" s="22" t="s">
        <v>581</v>
      </c>
      <c r="D11" s="18" t="s">
        <v>405</v>
      </c>
      <c r="E11" s="21" t="s">
        <v>18</v>
      </c>
      <c r="F11" s="21" t="s">
        <v>404</v>
      </c>
      <c r="G11" s="44"/>
      <c r="H11" s="48"/>
    </row>
    <row r="12" spans="1:8">
      <c r="A12" s="159"/>
      <c r="B12" s="160"/>
      <c r="C12" s="22" t="s">
        <v>582</v>
      </c>
      <c r="D12" s="18" t="s">
        <v>406</v>
      </c>
      <c r="E12" s="21" t="s">
        <v>18</v>
      </c>
      <c r="F12" s="21" t="s">
        <v>404</v>
      </c>
      <c r="G12" s="44"/>
      <c r="H12" s="48"/>
    </row>
    <row r="13" spans="1:8">
      <c r="A13" s="159"/>
      <c r="B13" s="160"/>
      <c r="C13" s="22" t="s">
        <v>583</v>
      </c>
      <c r="D13" s="18" t="s">
        <v>407</v>
      </c>
      <c r="E13" s="21" t="s">
        <v>18</v>
      </c>
      <c r="F13" s="21" t="s">
        <v>404</v>
      </c>
      <c r="G13" s="44"/>
      <c r="H13" s="48"/>
    </row>
    <row r="14" spans="1:8">
      <c r="A14" s="159"/>
      <c r="B14" s="160"/>
      <c r="C14" s="22" t="s">
        <v>584</v>
      </c>
      <c r="D14" s="18" t="s">
        <v>408</v>
      </c>
      <c r="E14" s="21" t="s">
        <v>18</v>
      </c>
      <c r="F14" s="21" t="s">
        <v>404</v>
      </c>
      <c r="G14" s="44"/>
    </row>
    <row r="15" spans="1:8">
      <c r="A15" s="159"/>
      <c r="B15" s="160"/>
      <c r="C15" s="22" t="s">
        <v>585</v>
      </c>
      <c r="D15" s="18" t="s">
        <v>409</v>
      </c>
      <c r="E15" s="21" t="s">
        <v>18</v>
      </c>
      <c r="F15" s="21" t="s">
        <v>404</v>
      </c>
      <c r="G15" s="44"/>
    </row>
    <row r="16" spans="1:8">
      <c r="A16" s="159"/>
      <c r="B16" s="160"/>
      <c r="C16" s="22" t="s">
        <v>586</v>
      </c>
      <c r="D16" s="18" t="s">
        <v>410</v>
      </c>
      <c r="E16" s="21" t="s">
        <v>18</v>
      </c>
      <c r="F16" s="21" t="s">
        <v>404</v>
      </c>
      <c r="G16" s="44"/>
    </row>
    <row r="17" spans="1:7">
      <c r="A17" s="159"/>
      <c r="B17" s="160"/>
      <c r="C17" s="22" t="s">
        <v>587</v>
      </c>
      <c r="D17" s="18" t="s">
        <v>411</v>
      </c>
      <c r="E17" s="21" t="s">
        <v>18</v>
      </c>
      <c r="F17" s="21" t="s">
        <v>404</v>
      </c>
      <c r="G17" s="44"/>
    </row>
    <row r="18" spans="1:7">
      <c r="A18" s="159"/>
      <c r="B18" s="160"/>
      <c r="C18" s="22" t="s">
        <v>588</v>
      </c>
      <c r="D18" s="18" t="s">
        <v>412</v>
      </c>
      <c r="E18" s="21" t="s">
        <v>18</v>
      </c>
      <c r="F18" s="21" t="s">
        <v>404</v>
      </c>
      <c r="G18" s="44"/>
    </row>
    <row r="19" spans="1:7">
      <c r="A19" s="159"/>
      <c r="B19" s="160"/>
      <c r="C19" s="22" t="s">
        <v>760</v>
      </c>
      <c r="D19" s="18" t="s">
        <v>413</v>
      </c>
      <c r="E19" s="21" t="s">
        <v>18</v>
      </c>
      <c r="F19" s="21" t="s">
        <v>404</v>
      </c>
      <c r="G19" s="44"/>
    </row>
    <row r="20" spans="1:7">
      <c r="A20" s="159"/>
      <c r="B20" s="160"/>
      <c r="C20" s="22" t="s">
        <v>761</v>
      </c>
      <c r="D20" s="18" t="s">
        <v>414</v>
      </c>
      <c r="E20" s="21" t="s">
        <v>18</v>
      </c>
      <c r="F20" s="21" t="s">
        <v>404</v>
      </c>
      <c r="G20" s="44"/>
    </row>
    <row r="21" spans="1:7">
      <c r="A21" s="159"/>
      <c r="B21" s="160"/>
      <c r="C21" s="22" t="s">
        <v>762</v>
      </c>
      <c r="D21" s="18" t="s">
        <v>415</v>
      </c>
      <c r="E21" s="21" t="s">
        <v>18</v>
      </c>
      <c r="F21" s="21" t="s">
        <v>404</v>
      </c>
      <c r="G21" s="44"/>
    </row>
    <row r="22" spans="1:7">
      <c r="A22" s="159"/>
      <c r="B22" s="160"/>
      <c r="C22" s="25" t="s">
        <v>763</v>
      </c>
      <c r="D22" s="23" t="s">
        <v>416</v>
      </c>
      <c r="E22" s="24" t="s">
        <v>18</v>
      </c>
      <c r="F22" s="24" t="s">
        <v>404</v>
      </c>
      <c r="G22" s="45"/>
    </row>
    <row r="23" spans="1:7">
      <c r="A23" s="159"/>
      <c r="B23" s="160"/>
      <c r="C23" s="20" t="s">
        <v>589</v>
      </c>
      <c r="D23" s="14" t="s">
        <v>417</v>
      </c>
      <c r="E23" s="19" t="s">
        <v>18</v>
      </c>
      <c r="F23" s="19" t="s">
        <v>404</v>
      </c>
      <c r="G23" s="43"/>
    </row>
    <row r="24" spans="1:7">
      <c r="A24" s="159"/>
      <c r="B24" s="160"/>
      <c r="C24" s="22" t="s">
        <v>590</v>
      </c>
      <c r="D24" s="18" t="s">
        <v>418</v>
      </c>
      <c r="E24" s="21" t="s">
        <v>18</v>
      </c>
      <c r="F24" s="21" t="s">
        <v>404</v>
      </c>
      <c r="G24" s="44"/>
    </row>
    <row r="25" spans="1:7">
      <c r="A25" s="159"/>
      <c r="B25" s="160"/>
      <c r="C25" s="22" t="s">
        <v>591</v>
      </c>
      <c r="D25" s="18" t="s">
        <v>419</v>
      </c>
      <c r="E25" s="21" t="s">
        <v>18</v>
      </c>
      <c r="F25" s="21" t="s">
        <v>404</v>
      </c>
      <c r="G25" s="44"/>
    </row>
    <row r="26" spans="1:7">
      <c r="A26" s="159"/>
      <c r="B26" s="160"/>
      <c r="C26" s="22" t="s">
        <v>592</v>
      </c>
      <c r="D26" s="18" t="s">
        <v>420</v>
      </c>
      <c r="E26" s="21" t="s">
        <v>18</v>
      </c>
      <c r="F26" s="21" t="s">
        <v>404</v>
      </c>
      <c r="G26" s="44"/>
    </row>
    <row r="27" spans="1:7">
      <c r="A27" s="159"/>
      <c r="B27" s="160"/>
      <c r="C27" s="22" t="s">
        <v>593</v>
      </c>
      <c r="D27" s="18" t="s">
        <v>421</v>
      </c>
      <c r="E27" s="21" t="s">
        <v>18</v>
      </c>
      <c r="F27" s="21" t="s">
        <v>404</v>
      </c>
      <c r="G27" s="44"/>
    </row>
    <row r="28" spans="1:7">
      <c r="A28" s="159"/>
      <c r="B28" s="160"/>
      <c r="C28" s="22" t="s">
        <v>594</v>
      </c>
      <c r="D28" s="18" t="s">
        <v>422</v>
      </c>
      <c r="E28" s="21" t="s">
        <v>18</v>
      </c>
      <c r="F28" s="21" t="s">
        <v>404</v>
      </c>
      <c r="G28" s="44"/>
    </row>
    <row r="29" spans="1:7">
      <c r="A29" s="159"/>
      <c r="B29" s="160"/>
      <c r="C29" s="22" t="s">
        <v>595</v>
      </c>
      <c r="D29" s="18" t="s">
        <v>423</v>
      </c>
      <c r="E29" s="21" t="s">
        <v>18</v>
      </c>
      <c r="F29" s="21" t="s">
        <v>404</v>
      </c>
      <c r="G29" s="44"/>
    </row>
    <row r="30" spans="1:7">
      <c r="A30" s="159"/>
      <c r="B30" s="160"/>
      <c r="C30" s="22" t="s">
        <v>596</v>
      </c>
      <c r="D30" s="18" t="s">
        <v>424</v>
      </c>
      <c r="E30" s="21" t="s">
        <v>18</v>
      </c>
      <c r="F30" s="21" t="s">
        <v>404</v>
      </c>
      <c r="G30" s="44"/>
    </row>
    <row r="31" spans="1:7">
      <c r="A31" s="159"/>
      <c r="B31" s="160"/>
      <c r="C31" s="22" t="s">
        <v>597</v>
      </c>
      <c r="D31" s="18" t="s">
        <v>425</v>
      </c>
      <c r="E31" s="21" t="s">
        <v>18</v>
      </c>
      <c r="F31" s="21" t="s">
        <v>404</v>
      </c>
      <c r="G31" s="44"/>
    </row>
    <row r="32" spans="1:7">
      <c r="A32" s="159"/>
      <c r="B32" s="160"/>
      <c r="C32" s="22" t="s">
        <v>764</v>
      </c>
      <c r="D32" s="18" t="s">
        <v>426</v>
      </c>
      <c r="E32" s="21" t="s">
        <v>18</v>
      </c>
      <c r="F32" s="21" t="s">
        <v>404</v>
      </c>
      <c r="G32" s="44"/>
    </row>
    <row r="33" spans="1:7">
      <c r="A33" s="159"/>
      <c r="B33" s="160"/>
      <c r="C33" s="22" t="s">
        <v>765</v>
      </c>
      <c r="D33" s="18" t="s">
        <v>427</v>
      </c>
      <c r="E33" s="21" t="s">
        <v>18</v>
      </c>
      <c r="F33" s="21" t="s">
        <v>404</v>
      </c>
      <c r="G33" s="44"/>
    </row>
    <row r="34" spans="1:7">
      <c r="A34" s="159"/>
      <c r="B34" s="160"/>
      <c r="C34" s="22" t="s">
        <v>766</v>
      </c>
      <c r="D34" s="18" t="s">
        <v>428</v>
      </c>
      <c r="E34" s="21" t="s">
        <v>18</v>
      </c>
      <c r="F34" s="21" t="s">
        <v>404</v>
      </c>
      <c r="G34" s="44"/>
    </row>
    <row r="35" spans="1:7">
      <c r="A35" s="159"/>
      <c r="B35" s="160"/>
      <c r="C35" s="25" t="s">
        <v>767</v>
      </c>
      <c r="D35" s="23" t="s">
        <v>429</v>
      </c>
      <c r="E35" s="24" t="s">
        <v>18</v>
      </c>
      <c r="F35" s="24" t="s">
        <v>404</v>
      </c>
      <c r="G35" s="45"/>
    </row>
    <row r="36" spans="1:7">
      <c r="A36" s="159"/>
      <c r="B36" s="160"/>
      <c r="C36" s="20" t="s">
        <v>598</v>
      </c>
      <c r="D36" s="14" t="s">
        <v>430</v>
      </c>
      <c r="E36" s="19" t="s">
        <v>18</v>
      </c>
      <c r="F36" s="19" t="s">
        <v>404</v>
      </c>
      <c r="G36" s="43"/>
    </row>
    <row r="37" spans="1:7">
      <c r="A37" s="159"/>
      <c r="B37" s="160"/>
      <c r="C37" s="22" t="s">
        <v>599</v>
      </c>
      <c r="D37" s="18" t="s">
        <v>431</v>
      </c>
      <c r="E37" s="21" t="s">
        <v>18</v>
      </c>
      <c r="F37" s="21" t="s">
        <v>404</v>
      </c>
      <c r="G37" s="44"/>
    </row>
    <row r="38" spans="1:7">
      <c r="A38" s="159"/>
      <c r="B38" s="160"/>
      <c r="C38" s="22" t="s">
        <v>600</v>
      </c>
      <c r="D38" s="18" t="s">
        <v>432</v>
      </c>
      <c r="E38" s="21" t="s">
        <v>18</v>
      </c>
      <c r="F38" s="21" t="s">
        <v>404</v>
      </c>
      <c r="G38" s="44"/>
    </row>
    <row r="39" spans="1:7">
      <c r="A39" s="159"/>
      <c r="B39" s="160"/>
      <c r="C39" s="22" t="s">
        <v>601</v>
      </c>
      <c r="D39" s="18" t="s">
        <v>433</v>
      </c>
      <c r="E39" s="21" t="s">
        <v>18</v>
      </c>
      <c r="F39" s="21" t="s">
        <v>404</v>
      </c>
      <c r="G39" s="44"/>
    </row>
    <row r="40" spans="1:7">
      <c r="A40" s="159"/>
      <c r="B40" s="160"/>
      <c r="C40" s="22" t="s">
        <v>602</v>
      </c>
      <c r="D40" s="18" t="s">
        <v>434</v>
      </c>
      <c r="E40" s="21" t="s">
        <v>18</v>
      </c>
      <c r="F40" s="21" t="s">
        <v>404</v>
      </c>
      <c r="G40" s="44"/>
    </row>
    <row r="41" spans="1:7">
      <c r="A41" s="159"/>
      <c r="B41" s="160"/>
      <c r="C41" s="22" t="s">
        <v>603</v>
      </c>
      <c r="D41" s="18" t="s">
        <v>435</v>
      </c>
      <c r="E41" s="21" t="s">
        <v>18</v>
      </c>
      <c r="F41" s="21" t="s">
        <v>404</v>
      </c>
      <c r="G41" s="44"/>
    </row>
    <row r="42" spans="1:7">
      <c r="A42" s="159"/>
      <c r="B42" s="160"/>
      <c r="C42" s="22" t="s">
        <v>604</v>
      </c>
      <c r="D42" s="18" t="s">
        <v>436</v>
      </c>
      <c r="E42" s="21" t="s">
        <v>18</v>
      </c>
      <c r="F42" s="21" t="s">
        <v>404</v>
      </c>
      <c r="G42" s="44"/>
    </row>
    <row r="43" spans="1:7">
      <c r="A43" s="159"/>
      <c r="B43" s="160"/>
      <c r="C43" s="22" t="s">
        <v>605</v>
      </c>
      <c r="D43" s="18" t="s">
        <v>437</v>
      </c>
      <c r="E43" s="21" t="s">
        <v>18</v>
      </c>
      <c r="F43" s="21" t="s">
        <v>404</v>
      </c>
      <c r="G43" s="44"/>
    </row>
    <row r="44" spans="1:7">
      <c r="A44" s="159"/>
      <c r="B44" s="160"/>
      <c r="C44" s="22" t="s">
        <v>606</v>
      </c>
      <c r="D44" s="18" t="s">
        <v>438</v>
      </c>
      <c r="E44" s="21" t="s">
        <v>18</v>
      </c>
      <c r="F44" s="21" t="s">
        <v>404</v>
      </c>
      <c r="G44" s="44"/>
    </row>
    <row r="45" spans="1:7">
      <c r="A45" s="159"/>
      <c r="B45" s="160"/>
      <c r="C45" s="22" t="s">
        <v>768</v>
      </c>
      <c r="D45" s="18" t="s">
        <v>439</v>
      </c>
      <c r="E45" s="21" t="s">
        <v>18</v>
      </c>
      <c r="F45" s="21" t="s">
        <v>404</v>
      </c>
      <c r="G45" s="44"/>
    </row>
    <row r="46" spans="1:7">
      <c r="A46" s="159"/>
      <c r="B46" s="160"/>
      <c r="C46" s="22" t="s">
        <v>769</v>
      </c>
      <c r="D46" s="18" t="s">
        <v>440</v>
      </c>
      <c r="E46" s="21" t="s">
        <v>18</v>
      </c>
      <c r="F46" s="21" t="s">
        <v>404</v>
      </c>
      <c r="G46" s="44"/>
    </row>
    <row r="47" spans="1:7">
      <c r="A47" s="159"/>
      <c r="B47" s="160"/>
      <c r="C47" s="22" t="s">
        <v>770</v>
      </c>
      <c r="D47" s="18" t="s">
        <v>441</v>
      </c>
      <c r="E47" s="21" t="s">
        <v>18</v>
      </c>
      <c r="F47" s="21" t="s">
        <v>404</v>
      </c>
      <c r="G47" s="44"/>
    </row>
    <row r="48" spans="1:7">
      <c r="A48" s="159"/>
      <c r="B48" s="160"/>
      <c r="C48" s="25" t="s">
        <v>771</v>
      </c>
      <c r="D48" s="23" t="s">
        <v>442</v>
      </c>
      <c r="E48" s="24" t="s">
        <v>18</v>
      </c>
      <c r="F48" s="24" t="s">
        <v>404</v>
      </c>
      <c r="G48" s="45"/>
    </row>
    <row r="49" spans="1:7">
      <c r="A49" s="159"/>
      <c r="B49" s="160"/>
      <c r="C49" s="20" t="s">
        <v>607</v>
      </c>
      <c r="D49" s="14" t="s">
        <v>403</v>
      </c>
      <c r="E49" s="19" t="s">
        <v>18</v>
      </c>
      <c r="F49" s="19" t="s">
        <v>443</v>
      </c>
      <c r="G49" s="43"/>
    </row>
    <row r="50" spans="1:7">
      <c r="A50" s="159"/>
      <c r="B50" s="160"/>
      <c r="C50" s="22" t="s">
        <v>608</v>
      </c>
      <c r="D50" s="18" t="s">
        <v>405</v>
      </c>
      <c r="E50" s="21" t="s">
        <v>18</v>
      </c>
      <c r="F50" s="21" t="s">
        <v>443</v>
      </c>
      <c r="G50" s="44"/>
    </row>
    <row r="51" spans="1:7">
      <c r="A51" s="159"/>
      <c r="B51" s="160"/>
      <c r="C51" s="22" t="s">
        <v>609</v>
      </c>
      <c r="D51" s="18" t="s">
        <v>406</v>
      </c>
      <c r="E51" s="21" t="s">
        <v>18</v>
      </c>
      <c r="F51" s="21" t="s">
        <v>443</v>
      </c>
      <c r="G51" s="44"/>
    </row>
    <row r="52" spans="1:7">
      <c r="A52" s="159"/>
      <c r="B52" s="160"/>
      <c r="C52" s="22" t="s">
        <v>610</v>
      </c>
      <c r="D52" s="18" t="s">
        <v>407</v>
      </c>
      <c r="E52" s="21" t="s">
        <v>18</v>
      </c>
      <c r="F52" s="21" t="s">
        <v>443</v>
      </c>
      <c r="G52" s="44"/>
    </row>
    <row r="53" spans="1:7">
      <c r="A53" s="159"/>
      <c r="B53" s="160"/>
      <c r="C53" s="22" t="s">
        <v>611</v>
      </c>
      <c r="D53" s="18" t="s">
        <v>408</v>
      </c>
      <c r="E53" s="21" t="s">
        <v>18</v>
      </c>
      <c r="F53" s="21" t="s">
        <v>443</v>
      </c>
      <c r="G53" s="44"/>
    </row>
    <row r="54" spans="1:7">
      <c r="A54" s="159"/>
      <c r="B54" s="160"/>
      <c r="C54" s="22" t="s">
        <v>612</v>
      </c>
      <c r="D54" s="18" t="s">
        <v>409</v>
      </c>
      <c r="E54" s="21" t="s">
        <v>18</v>
      </c>
      <c r="F54" s="21" t="s">
        <v>443</v>
      </c>
      <c r="G54" s="44"/>
    </row>
    <row r="55" spans="1:7">
      <c r="A55" s="159"/>
      <c r="B55" s="160"/>
      <c r="C55" s="22" t="s">
        <v>613</v>
      </c>
      <c r="D55" s="18" t="s">
        <v>410</v>
      </c>
      <c r="E55" s="21" t="s">
        <v>18</v>
      </c>
      <c r="F55" s="21" t="s">
        <v>443</v>
      </c>
      <c r="G55" s="44"/>
    </row>
    <row r="56" spans="1:7">
      <c r="A56" s="159"/>
      <c r="B56" s="160"/>
      <c r="C56" s="22" t="s">
        <v>614</v>
      </c>
      <c r="D56" s="18" t="s">
        <v>411</v>
      </c>
      <c r="E56" s="21" t="s">
        <v>18</v>
      </c>
      <c r="F56" s="21" t="s">
        <v>443</v>
      </c>
      <c r="G56" s="44"/>
    </row>
    <row r="57" spans="1:7">
      <c r="A57" s="159"/>
      <c r="B57" s="160"/>
      <c r="C57" s="22" t="s">
        <v>615</v>
      </c>
      <c r="D57" s="18" t="s">
        <v>412</v>
      </c>
      <c r="E57" s="21" t="s">
        <v>18</v>
      </c>
      <c r="F57" s="21" t="s">
        <v>443</v>
      </c>
      <c r="G57" s="44"/>
    </row>
    <row r="58" spans="1:7">
      <c r="A58" s="159"/>
      <c r="B58" s="160"/>
      <c r="C58" s="22" t="s">
        <v>772</v>
      </c>
      <c r="D58" s="18" t="s">
        <v>413</v>
      </c>
      <c r="E58" s="21" t="s">
        <v>18</v>
      </c>
      <c r="F58" s="21" t="s">
        <v>443</v>
      </c>
      <c r="G58" s="44"/>
    </row>
    <row r="59" spans="1:7">
      <c r="A59" s="159"/>
      <c r="B59" s="160"/>
      <c r="C59" s="22" t="s">
        <v>773</v>
      </c>
      <c r="D59" s="18" t="s">
        <v>414</v>
      </c>
      <c r="E59" s="21" t="s">
        <v>18</v>
      </c>
      <c r="F59" s="21" t="s">
        <v>443</v>
      </c>
      <c r="G59" s="44"/>
    </row>
    <row r="60" spans="1:7">
      <c r="A60" s="159"/>
      <c r="B60" s="160"/>
      <c r="C60" s="22" t="s">
        <v>774</v>
      </c>
      <c r="D60" s="18" t="s">
        <v>415</v>
      </c>
      <c r="E60" s="21" t="s">
        <v>18</v>
      </c>
      <c r="F60" s="21" t="s">
        <v>443</v>
      </c>
      <c r="G60" s="44"/>
    </row>
    <row r="61" spans="1:7">
      <c r="A61" s="159"/>
      <c r="B61" s="160"/>
      <c r="C61" s="25" t="s">
        <v>775</v>
      </c>
      <c r="D61" s="23" t="s">
        <v>416</v>
      </c>
      <c r="E61" s="24" t="s">
        <v>18</v>
      </c>
      <c r="F61" s="24" t="s">
        <v>443</v>
      </c>
      <c r="G61" s="45"/>
    </row>
    <row r="62" spans="1:7">
      <c r="A62" s="159"/>
      <c r="B62" s="160"/>
      <c r="C62" s="20" t="s">
        <v>616</v>
      </c>
      <c r="D62" s="14" t="s">
        <v>417</v>
      </c>
      <c r="E62" s="19" t="s">
        <v>18</v>
      </c>
      <c r="F62" s="19" t="s">
        <v>443</v>
      </c>
      <c r="G62" s="43"/>
    </row>
    <row r="63" spans="1:7">
      <c r="A63" s="159"/>
      <c r="B63" s="160"/>
      <c r="C63" s="22" t="s">
        <v>617</v>
      </c>
      <c r="D63" s="18" t="s">
        <v>418</v>
      </c>
      <c r="E63" s="21" t="s">
        <v>18</v>
      </c>
      <c r="F63" s="21" t="s">
        <v>443</v>
      </c>
      <c r="G63" s="44"/>
    </row>
    <row r="64" spans="1:7">
      <c r="A64" s="159"/>
      <c r="B64" s="160"/>
      <c r="C64" s="22" t="s">
        <v>618</v>
      </c>
      <c r="D64" s="18" t="s">
        <v>419</v>
      </c>
      <c r="E64" s="21" t="s">
        <v>18</v>
      </c>
      <c r="F64" s="21" t="s">
        <v>443</v>
      </c>
      <c r="G64" s="44"/>
    </row>
    <row r="65" spans="1:7">
      <c r="A65" s="159"/>
      <c r="B65" s="160"/>
      <c r="C65" s="22" t="s">
        <v>619</v>
      </c>
      <c r="D65" s="18" t="s">
        <v>420</v>
      </c>
      <c r="E65" s="21" t="s">
        <v>18</v>
      </c>
      <c r="F65" s="21" t="s">
        <v>443</v>
      </c>
      <c r="G65" s="44"/>
    </row>
    <row r="66" spans="1:7">
      <c r="A66" s="159"/>
      <c r="B66" s="160"/>
      <c r="C66" s="22" t="s">
        <v>620</v>
      </c>
      <c r="D66" s="18" t="s">
        <v>421</v>
      </c>
      <c r="E66" s="21" t="s">
        <v>18</v>
      </c>
      <c r="F66" s="21" t="s">
        <v>443</v>
      </c>
      <c r="G66" s="44"/>
    </row>
    <row r="67" spans="1:7">
      <c r="A67" s="159"/>
      <c r="B67" s="160"/>
      <c r="C67" s="22" t="s">
        <v>621</v>
      </c>
      <c r="D67" s="18" t="s">
        <v>422</v>
      </c>
      <c r="E67" s="21" t="s">
        <v>18</v>
      </c>
      <c r="F67" s="21" t="s">
        <v>443</v>
      </c>
      <c r="G67" s="44"/>
    </row>
    <row r="68" spans="1:7">
      <c r="A68" s="159"/>
      <c r="B68" s="160"/>
      <c r="C68" s="22" t="s">
        <v>622</v>
      </c>
      <c r="D68" s="18" t="s">
        <v>423</v>
      </c>
      <c r="E68" s="21" t="s">
        <v>18</v>
      </c>
      <c r="F68" s="21" t="s">
        <v>443</v>
      </c>
      <c r="G68" s="44"/>
    </row>
    <row r="69" spans="1:7">
      <c r="A69" s="159"/>
      <c r="B69" s="160"/>
      <c r="C69" s="22" t="s">
        <v>623</v>
      </c>
      <c r="D69" s="18" t="s">
        <v>424</v>
      </c>
      <c r="E69" s="21" t="s">
        <v>18</v>
      </c>
      <c r="F69" s="21" t="s">
        <v>443</v>
      </c>
      <c r="G69" s="44"/>
    </row>
    <row r="70" spans="1:7">
      <c r="A70" s="159"/>
      <c r="B70" s="160"/>
      <c r="C70" s="22" t="s">
        <v>624</v>
      </c>
      <c r="D70" s="18" t="s">
        <v>425</v>
      </c>
      <c r="E70" s="21" t="s">
        <v>18</v>
      </c>
      <c r="F70" s="21" t="s">
        <v>443</v>
      </c>
      <c r="G70" s="44"/>
    </row>
    <row r="71" spans="1:7">
      <c r="A71" s="159"/>
      <c r="B71" s="160"/>
      <c r="C71" s="22" t="s">
        <v>776</v>
      </c>
      <c r="D71" s="18" t="s">
        <v>426</v>
      </c>
      <c r="E71" s="21" t="s">
        <v>18</v>
      </c>
      <c r="F71" s="21" t="s">
        <v>443</v>
      </c>
      <c r="G71" s="44"/>
    </row>
    <row r="72" spans="1:7">
      <c r="A72" s="159"/>
      <c r="B72" s="160"/>
      <c r="C72" s="22" t="s">
        <v>777</v>
      </c>
      <c r="D72" s="18" t="s">
        <v>427</v>
      </c>
      <c r="E72" s="21" t="s">
        <v>18</v>
      </c>
      <c r="F72" s="21" t="s">
        <v>443</v>
      </c>
      <c r="G72" s="44"/>
    </row>
    <row r="73" spans="1:7">
      <c r="A73" s="159"/>
      <c r="B73" s="160"/>
      <c r="C73" s="22" t="s">
        <v>778</v>
      </c>
      <c r="D73" s="18" t="s">
        <v>428</v>
      </c>
      <c r="E73" s="21" t="s">
        <v>18</v>
      </c>
      <c r="F73" s="21" t="s">
        <v>443</v>
      </c>
      <c r="G73" s="44"/>
    </row>
    <row r="74" spans="1:7">
      <c r="A74" s="159"/>
      <c r="B74" s="160"/>
      <c r="C74" s="25" t="s">
        <v>779</v>
      </c>
      <c r="D74" s="23" t="s">
        <v>429</v>
      </c>
      <c r="E74" s="24" t="s">
        <v>18</v>
      </c>
      <c r="F74" s="24" t="s">
        <v>443</v>
      </c>
      <c r="G74" s="45"/>
    </row>
    <row r="75" spans="1:7">
      <c r="A75" s="159"/>
      <c r="B75" s="160"/>
      <c r="C75" s="20" t="s">
        <v>625</v>
      </c>
      <c r="D75" s="14" t="s">
        <v>430</v>
      </c>
      <c r="E75" s="19" t="s">
        <v>18</v>
      </c>
      <c r="F75" s="19" t="s">
        <v>443</v>
      </c>
      <c r="G75" s="43"/>
    </row>
    <row r="76" spans="1:7">
      <c r="A76" s="159"/>
      <c r="B76" s="160"/>
      <c r="C76" s="22" t="s">
        <v>626</v>
      </c>
      <c r="D76" s="18" t="s">
        <v>431</v>
      </c>
      <c r="E76" s="21" t="s">
        <v>18</v>
      </c>
      <c r="F76" s="21" t="s">
        <v>443</v>
      </c>
      <c r="G76" s="44"/>
    </row>
    <row r="77" spans="1:7">
      <c r="A77" s="159"/>
      <c r="B77" s="160"/>
      <c r="C77" s="22" t="s">
        <v>627</v>
      </c>
      <c r="D77" s="18" t="s">
        <v>432</v>
      </c>
      <c r="E77" s="21" t="s">
        <v>18</v>
      </c>
      <c r="F77" s="21" t="s">
        <v>443</v>
      </c>
      <c r="G77" s="44"/>
    </row>
    <row r="78" spans="1:7">
      <c r="A78" s="159"/>
      <c r="B78" s="160"/>
      <c r="C78" s="22" t="s">
        <v>628</v>
      </c>
      <c r="D78" s="18" t="s">
        <v>433</v>
      </c>
      <c r="E78" s="21" t="s">
        <v>18</v>
      </c>
      <c r="F78" s="21" t="s">
        <v>443</v>
      </c>
      <c r="G78" s="44"/>
    </row>
    <row r="79" spans="1:7">
      <c r="A79" s="159"/>
      <c r="B79" s="160"/>
      <c r="C79" s="22" t="s">
        <v>629</v>
      </c>
      <c r="D79" s="18" t="s">
        <v>434</v>
      </c>
      <c r="E79" s="21" t="s">
        <v>18</v>
      </c>
      <c r="F79" s="21" t="s">
        <v>443</v>
      </c>
      <c r="G79" s="44"/>
    </row>
    <row r="80" spans="1:7">
      <c r="A80" s="159"/>
      <c r="B80" s="160"/>
      <c r="C80" s="22" t="s">
        <v>630</v>
      </c>
      <c r="D80" s="18" t="s">
        <v>435</v>
      </c>
      <c r="E80" s="21" t="s">
        <v>18</v>
      </c>
      <c r="F80" s="21" t="s">
        <v>443</v>
      </c>
      <c r="G80" s="44"/>
    </row>
    <row r="81" spans="1:7">
      <c r="A81" s="159"/>
      <c r="B81" s="160"/>
      <c r="C81" s="22" t="s">
        <v>631</v>
      </c>
      <c r="D81" s="18" t="s">
        <v>436</v>
      </c>
      <c r="E81" s="21" t="s">
        <v>18</v>
      </c>
      <c r="F81" s="21" t="s">
        <v>443</v>
      </c>
      <c r="G81" s="44"/>
    </row>
    <row r="82" spans="1:7">
      <c r="A82" s="159"/>
      <c r="B82" s="160"/>
      <c r="C82" s="22" t="s">
        <v>632</v>
      </c>
      <c r="D82" s="18" t="s">
        <v>437</v>
      </c>
      <c r="E82" s="21" t="s">
        <v>18</v>
      </c>
      <c r="F82" s="21" t="s">
        <v>443</v>
      </c>
      <c r="G82" s="44"/>
    </row>
    <row r="83" spans="1:7">
      <c r="A83" s="159"/>
      <c r="B83" s="160"/>
      <c r="C83" s="22" t="s">
        <v>633</v>
      </c>
      <c r="D83" s="18" t="s">
        <v>438</v>
      </c>
      <c r="E83" s="21" t="s">
        <v>18</v>
      </c>
      <c r="F83" s="21" t="s">
        <v>443</v>
      </c>
      <c r="G83" s="44"/>
    </row>
    <row r="84" spans="1:7">
      <c r="A84" s="159"/>
      <c r="B84" s="160"/>
      <c r="C84" s="22" t="s">
        <v>780</v>
      </c>
      <c r="D84" s="18" t="s">
        <v>439</v>
      </c>
      <c r="E84" s="21" t="s">
        <v>18</v>
      </c>
      <c r="F84" s="21" t="s">
        <v>443</v>
      </c>
      <c r="G84" s="44"/>
    </row>
    <row r="85" spans="1:7">
      <c r="A85" s="159"/>
      <c r="B85" s="160"/>
      <c r="C85" s="22" t="s">
        <v>781</v>
      </c>
      <c r="D85" s="18" t="s">
        <v>440</v>
      </c>
      <c r="E85" s="21" t="s">
        <v>18</v>
      </c>
      <c r="F85" s="21" t="s">
        <v>443</v>
      </c>
      <c r="G85" s="44"/>
    </row>
    <row r="86" spans="1:7">
      <c r="A86" s="159"/>
      <c r="B86" s="160"/>
      <c r="C86" s="22" t="s">
        <v>782</v>
      </c>
      <c r="D86" s="18" t="s">
        <v>441</v>
      </c>
      <c r="E86" s="21" t="s">
        <v>18</v>
      </c>
      <c r="F86" s="21" t="s">
        <v>443</v>
      </c>
      <c r="G86" s="44"/>
    </row>
    <row r="87" spans="1:7">
      <c r="A87" s="159"/>
      <c r="B87" s="160"/>
      <c r="C87" s="25" t="s">
        <v>783</v>
      </c>
      <c r="D87" s="23" t="s">
        <v>442</v>
      </c>
      <c r="E87" s="24" t="s">
        <v>18</v>
      </c>
      <c r="F87" s="24" t="s">
        <v>443</v>
      </c>
      <c r="G87" s="45"/>
    </row>
    <row r="88" spans="1:7">
      <c r="A88" s="159"/>
      <c r="B88" s="161" t="s">
        <v>444</v>
      </c>
      <c r="C88" s="27" t="s">
        <v>842</v>
      </c>
      <c r="D88" s="27" t="s">
        <v>843</v>
      </c>
      <c r="E88" s="34" t="s">
        <v>18</v>
      </c>
      <c r="F88" s="34" t="s">
        <v>402</v>
      </c>
      <c r="G88" s="43"/>
    </row>
    <row r="89" spans="1:7">
      <c r="A89" s="159"/>
      <c r="B89" s="162"/>
      <c r="C89" s="20" t="s">
        <v>634</v>
      </c>
      <c r="D89" s="14" t="s">
        <v>445</v>
      </c>
      <c r="E89" s="19" t="s">
        <v>18</v>
      </c>
      <c r="F89" s="19" t="s">
        <v>443</v>
      </c>
      <c r="G89" s="43"/>
    </row>
    <row r="90" spans="1:7">
      <c r="A90" s="159"/>
      <c r="B90" s="162"/>
      <c r="C90" s="22" t="s">
        <v>635</v>
      </c>
      <c r="D90" s="18" t="s">
        <v>446</v>
      </c>
      <c r="E90" s="21" t="s">
        <v>18</v>
      </c>
      <c r="F90" s="21" t="s">
        <v>443</v>
      </c>
      <c r="G90" s="44"/>
    </row>
    <row r="91" spans="1:7">
      <c r="A91" s="159"/>
      <c r="B91" s="162"/>
      <c r="C91" s="22" t="s">
        <v>636</v>
      </c>
      <c r="D91" s="18" t="s">
        <v>447</v>
      </c>
      <c r="E91" s="21" t="s">
        <v>18</v>
      </c>
      <c r="F91" s="21" t="s">
        <v>443</v>
      </c>
      <c r="G91" s="44"/>
    </row>
    <row r="92" spans="1:7">
      <c r="A92" s="159"/>
      <c r="B92" s="162"/>
      <c r="C92" s="22" t="s">
        <v>637</v>
      </c>
      <c r="D92" s="18" t="s">
        <v>448</v>
      </c>
      <c r="E92" s="21" t="s">
        <v>18</v>
      </c>
      <c r="F92" s="21" t="s">
        <v>443</v>
      </c>
      <c r="G92" s="44"/>
    </row>
    <row r="93" spans="1:7">
      <c r="A93" s="159"/>
      <c r="B93" s="162"/>
      <c r="C93" s="22" t="s">
        <v>638</v>
      </c>
      <c r="D93" s="18" t="s">
        <v>449</v>
      </c>
      <c r="E93" s="21" t="s">
        <v>18</v>
      </c>
      <c r="F93" s="21" t="s">
        <v>443</v>
      </c>
      <c r="G93" s="44"/>
    </row>
    <row r="94" spans="1:7">
      <c r="A94" s="159"/>
      <c r="B94" s="162"/>
      <c r="C94" s="22" t="s">
        <v>639</v>
      </c>
      <c r="D94" s="18" t="s">
        <v>450</v>
      </c>
      <c r="E94" s="21" t="s">
        <v>18</v>
      </c>
      <c r="F94" s="21" t="s">
        <v>443</v>
      </c>
      <c r="G94" s="44"/>
    </row>
    <row r="95" spans="1:7">
      <c r="A95" s="159"/>
      <c r="B95" s="162"/>
      <c r="C95" s="22" t="s">
        <v>640</v>
      </c>
      <c r="D95" s="18" t="s">
        <v>451</v>
      </c>
      <c r="E95" s="21" t="s">
        <v>18</v>
      </c>
      <c r="F95" s="21" t="s">
        <v>443</v>
      </c>
      <c r="G95" s="44"/>
    </row>
    <row r="96" spans="1:7">
      <c r="A96" s="159"/>
      <c r="B96" s="162"/>
      <c r="C96" s="22" t="s">
        <v>641</v>
      </c>
      <c r="D96" s="18" t="s">
        <v>452</v>
      </c>
      <c r="E96" s="21" t="s">
        <v>18</v>
      </c>
      <c r="F96" s="21" t="s">
        <v>443</v>
      </c>
      <c r="G96" s="44"/>
    </row>
    <row r="97" spans="1:7">
      <c r="A97" s="159"/>
      <c r="B97" s="162"/>
      <c r="C97" s="22" t="s">
        <v>642</v>
      </c>
      <c r="D97" s="18" t="s">
        <v>453</v>
      </c>
      <c r="E97" s="21" t="s">
        <v>18</v>
      </c>
      <c r="F97" s="21" t="s">
        <v>443</v>
      </c>
      <c r="G97" s="44"/>
    </row>
    <row r="98" spans="1:7">
      <c r="A98" s="159"/>
      <c r="B98" s="162"/>
      <c r="C98" s="22" t="s">
        <v>784</v>
      </c>
      <c r="D98" s="18" t="s">
        <v>454</v>
      </c>
      <c r="E98" s="21" t="s">
        <v>18</v>
      </c>
      <c r="F98" s="21" t="s">
        <v>443</v>
      </c>
      <c r="G98" s="44"/>
    </row>
    <row r="99" spans="1:7">
      <c r="A99" s="159"/>
      <c r="B99" s="162"/>
      <c r="C99" s="22" t="s">
        <v>785</v>
      </c>
      <c r="D99" s="18" t="s">
        <v>455</v>
      </c>
      <c r="E99" s="21" t="s">
        <v>18</v>
      </c>
      <c r="F99" s="21" t="s">
        <v>443</v>
      </c>
      <c r="G99" s="44"/>
    </row>
    <row r="100" spans="1:7">
      <c r="A100" s="159"/>
      <c r="B100" s="162"/>
      <c r="C100" s="22" t="s">
        <v>786</v>
      </c>
      <c r="D100" s="18" t="s">
        <v>456</v>
      </c>
      <c r="E100" s="21" t="s">
        <v>18</v>
      </c>
      <c r="F100" s="21" t="s">
        <v>443</v>
      </c>
      <c r="G100" s="44"/>
    </row>
    <row r="101" spans="1:7">
      <c r="A101" s="159"/>
      <c r="B101" s="163"/>
      <c r="C101" s="25" t="s">
        <v>787</v>
      </c>
      <c r="D101" s="23" t="s">
        <v>457</v>
      </c>
      <c r="E101" s="24" t="s">
        <v>18</v>
      </c>
      <c r="F101" s="24" t="s">
        <v>443</v>
      </c>
      <c r="G101" s="45"/>
    </row>
    <row r="102" spans="1:7">
      <c r="A102" s="159"/>
      <c r="B102" s="160" t="s">
        <v>458</v>
      </c>
      <c r="C102" s="27" t="s">
        <v>579</v>
      </c>
      <c r="D102" s="27" t="s">
        <v>459</v>
      </c>
      <c r="E102" s="34" t="s">
        <v>18</v>
      </c>
      <c r="F102" s="34" t="s">
        <v>402</v>
      </c>
      <c r="G102" s="43"/>
    </row>
    <row r="103" spans="1:7">
      <c r="A103" s="159"/>
      <c r="B103" s="160"/>
      <c r="C103" s="20" t="s">
        <v>643</v>
      </c>
      <c r="D103" s="14" t="s">
        <v>460</v>
      </c>
      <c r="E103" s="19" t="s">
        <v>18</v>
      </c>
      <c r="F103" s="19" t="s">
        <v>461</v>
      </c>
      <c r="G103" s="44"/>
    </row>
    <row r="104" spans="1:7">
      <c r="A104" s="159"/>
      <c r="B104" s="160"/>
      <c r="C104" s="22" t="s">
        <v>644</v>
      </c>
      <c r="D104" s="18" t="s">
        <v>462</v>
      </c>
      <c r="E104" s="21" t="s">
        <v>18</v>
      </c>
      <c r="F104" s="21" t="s">
        <v>461</v>
      </c>
      <c r="G104" s="44"/>
    </row>
    <row r="105" spans="1:7">
      <c r="A105" s="159"/>
      <c r="B105" s="160"/>
      <c r="C105" s="22" t="s">
        <v>645</v>
      </c>
      <c r="D105" s="18" t="s">
        <v>463</v>
      </c>
      <c r="E105" s="21" t="s">
        <v>18</v>
      </c>
      <c r="F105" s="21" t="s">
        <v>461</v>
      </c>
      <c r="G105" s="44"/>
    </row>
    <row r="106" spans="1:7">
      <c r="A106" s="159"/>
      <c r="B106" s="160"/>
      <c r="C106" s="22" t="s">
        <v>646</v>
      </c>
      <c r="D106" s="18" t="s">
        <v>464</v>
      </c>
      <c r="E106" s="21" t="s">
        <v>18</v>
      </c>
      <c r="F106" s="21" t="s">
        <v>461</v>
      </c>
      <c r="G106" s="44"/>
    </row>
    <row r="107" spans="1:7">
      <c r="A107" s="159"/>
      <c r="B107" s="160"/>
      <c r="C107" s="22" t="s">
        <v>647</v>
      </c>
      <c r="D107" s="18" t="s">
        <v>465</v>
      </c>
      <c r="E107" s="21" t="s">
        <v>18</v>
      </c>
      <c r="F107" s="21" t="s">
        <v>461</v>
      </c>
      <c r="G107" s="44"/>
    </row>
    <row r="108" spans="1:7">
      <c r="A108" s="159"/>
      <c r="B108" s="160"/>
      <c r="C108" s="22" t="s">
        <v>648</v>
      </c>
      <c r="D108" s="18" t="s">
        <v>466</v>
      </c>
      <c r="E108" s="21" t="s">
        <v>18</v>
      </c>
      <c r="F108" s="21" t="s">
        <v>461</v>
      </c>
      <c r="G108" s="44"/>
    </row>
    <row r="109" spans="1:7">
      <c r="A109" s="159"/>
      <c r="B109" s="160"/>
      <c r="C109" s="22" t="s">
        <v>649</v>
      </c>
      <c r="D109" s="18" t="s">
        <v>467</v>
      </c>
      <c r="E109" s="21" t="s">
        <v>18</v>
      </c>
      <c r="F109" s="21" t="s">
        <v>461</v>
      </c>
      <c r="G109" s="44"/>
    </row>
    <row r="110" spans="1:7">
      <c r="A110" s="159"/>
      <c r="B110" s="160"/>
      <c r="C110" s="22" t="s">
        <v>650</v>
      </c>
      <c r="D110" s="18" t="s">
        <v>468</v>
      </c>
      <c r="E110" s="21" t="s">
        <v>18</v>
      </c>
      <c r="F110" s="21" t="s">
        <v>461</v>
      </c>
      <c r="G110" s="44"/>
    </row>
    <row r="111" spans="1:7">
      <c r="A111" s="159"/>
      <c r="B111" s="160"/>
      <c r="C111" s="22" t="s">
        <v>651</v>
      </c>
      <c r="D111" s="18" t="s">
        <v>469</v>
      </c>
      <c r="E111" s="21" t="s">
        <v>18</v>
      </c>
      <c r="F111" s="21" t="s">
        <v>461</v>
      </c>
      <c r="G111" s="44"/>
    </row>
    <row r="112" spans="1:7">
      <c r="A112" s="159"/>
      <c r="B112" s="160"/>
      <c r="C112" s="22" t="s">
        <v>788</v>
      </c>
      <c r="D112" s="18" t="s">
        <v>470</v>
      </c>
      <c r="E112" s="21" t="s">
        <v>18</v>
      </c>
      <c r="F112" s="21" t="s">
        <v>461</v>
      </c>
      <c r="G112" s="44"/>
    </row>
    <row r="113" spans="1:7">
      <c r="A113" s="159"/>
      <c r="B113" s="160"/>
      <c r="C113" s="22" t="s">
        <v>789</v>
      </c>
      <c r="D113" s="18" t="s">
        <v>471</v>
      </c>
      <c r="E113" s="21" t="s">
        <v>18</v>
      </c>
      <c r="F113" s="21" t="s">
        <v>461</v>
      </c>
      <c r="G113" s="44"/>
    </row>
    <row r="114" spans="1:7">
      <c r="A114" s="159"/>
      <c r="B114" s="160"/>
      <c r="C114" s="22" t="s">
        <v>790</v>
      </c>
      <c r="D114" s="18" t="s">
        <v>472</v>
      </c>
      <c r="E114" s="21" t="s">
        <v>18</v>
      </c>
      <c r="F114" s="21" t="s">
        <v>461</v>
      </c>
      <c r="G114" s="44"/>
    </row>
    <row r="115" spans="1:7">
      <c r="A115" s="159"/>
      <c r="B115" s="160"/>
      <c r="C115" s="25" t="s">
        <v>791</v>
      </c>
      <c r="D115" s="23" t="s">
        <v>473</v>
      </c>
      <c r="E115" s="24" t="s">
        <v>18</v>
      </c>
      <c r="F115" s="24" t="s">
        <v>461</v>
      </c>
      <c r="G115" s="45"/>
    </row>
    <row r="116" spans="1:7">
      <c r="A116" s="159"/>
      <c r="B116" s="160"/>
      <c r="C116" s="20" t="s">
        <v>652</v>
      </c>
      <c r="D116" s="14" t="s">
        <v>460</v>
      </c>
      <c r="E116" s="19" t="s">
        <v>18</v>
      </c>
      <c r="F116" s="19" t="s">
        <v>443</v>
      </c>
      <c r="G116" s="43"/>
    </row>
    <row r="117" spans="1:7">
      <c r="A117" s="159"/>
      <c r="B117" s="160"/>
      <c r="C117" s="22" t="s">
        <v>653</v>
      </c>
      <c r="D117" s="18" t="s">
        <v>462</v>
      </c>
      <c r="E117" s="21" t="s">
        <v>18</v>
      </c>
      <c r="F117" s="21" t="s">
        <v>443</v>
      </c>
      <c r="G117" s="44"/>
    </row>
    <row r="118" spans="1:7">
      <c r="A118" s="159"/>
      <c r="B118" s="160"/>
      <c r="C118" s="22" t="s">
        <v>654</v>
      </c>
      <c r="D118" s="18" t="s">
        <v>463</v>
      </c>
      <c r="E118" s="21" t="s">
        <v>18</v>
      </c>
      <c r="F118" s="21" t="s">
        <v>443</v>
      </c>
      <c r="G118" s="44"/>
    </row>
    <row r="119" spans="1:7">
      <c r="A119" s="159"/>
      <c r="B119" s="160"/>
      <c r="C119" s="22" t="s">
        <v>655</v>
      </c>
      <c r="D119" s="18" t="s">
        <v>464</v>
      </c>
      <c r="E119" s="21" t="s">
        <v>18</v>
      </c>
      <c r="F119" s="21" t="s">
        <v>443</v>
      </c>
      <c r="G119" s="44"/>
    </row>
    <row r="120" spans="1:7">
      <c r="A120" s="159"/>
      <c r="B120" s="160"/>
      <c r="C120" s="22" t="s">
        <v>656</v>
      </c>
      <c r="D120" s="18" t="s">
        <v>465</v>
      </c>
      <c r="E120" s="21" t="s">
        <v>18</v>
      </c>
      <c r="F120" s="21" t="s">
        <v>443</v>
      </c>
      <c r="G120" s="44"/>
    </row>
    <row r="121" spans="1:7">
      <c r="A121" s="159"/>
      <c r="B121" s="160"/>
      <c r="C121" s="22" t="s">
        <v>657</v>
      </c>
      <c r="D121" s="18" t="s">
        <v>466</v>
      </c>
      <c r="E121" s="21" t="s">
        <v>18</v>
      </c>
      <c r="F121" s="21" t="s">
        <v>443</v>
      </c>
      <c r="G121" s="44"/>
    </row>
    <row r="122" spans="1:7">
      <c r="A122" s="159"/>
      <c r="B122" s="160"/>
      <c r="C122" s="22" t="s">
        <v>658</v>
      </c>
      <c r="D122" s="18" t="s">
        <v>467</v>
      </c>
      <c r="E122" s="21" t="s">
        <v>18</v>
      </c>
      <c r="F122" s="21" t="s">
        <v>443</v>
      </c>
      <c r="G122" s="44"/>
    </row>
    <row r="123" spans="1:7">
      <c r="A123" s="159"/>
      <c r="B123" s="160"/>
      <c r="C123" s="22" t="s">
        <v>659</v>
      </c>
      <c r="D123" s="18" t="s">
        <v>468</v>
      </c>
      <c r="E123" s="21" t="s">
        <v>18</v>
      </c>
      <c r="F123" s="21" t="s">
        <v>443</v>
      </c>
      <c r="G123" s="44"/>
    </row>
    <row r="124" spans="1:7">
      <c r="A124" s="159"/>
      <c r="B124" s="160"/>
      <c r="C124" s="22" t="s">
        <v>660</v>
      </c>
      <c r="D124" s="18" t="s">
        <v>469</v>
      </c>
      <c r="E124" s="21" t="s">
        <v>18</v>
      </c>
      <c r="F124" s="21" t="s">
        <v>443</v>
      </c>
      <c r="G124" s="44"/>
    </row>
    <row r="125" spans="1:7">
      <c r="A125" s="159"/>
      <c r="B125" s="160"/>
      <c r="C125" s="22" t="s">
        <v>792</v>
      </c>
      <c r="D125" s="18" t="s">
        <v>470</v>
      </c>
      <c r="E125" s="21" t="s">
        <v>18</v>
      </c>
      <c r="F125" s="21" t="s">
        <v>443</v>
      </c>
      <c r="G125" s="44"/>
    </row>
    <row r="126" spans="1:7">
      <c r="A126" s="159"/>
      <c r="B126" s="160"/>
      <c r="C126" s="22" t="s">
        <v>793</v>
      </c>
      <c r="D126" s="18" t="s">
        <v>471</v>
      </c>
      <c r="E126" s="21" t="s">
        <v>18</v>
      </c>
      <c r="F126" s="21" t="s">
        <v>443</v>
      </c>
      <c r="G126" s="44"/>
    </row>
    <row r="127" spans="1:7">
      <c r="A127" s="159"/>
      <c r="B127" s="160"/>
      <c r="C127" s="22" t="s">
        <v>794</v>
      </c>
      <c r="D127" s="18" t="s">
        <v>472</v>
      </c>
      <c r="E127" s="21" t="s">
        <v>18</v>
      </c>
      <c r="F127" s="21" t="s">
        <v>443</v>
      </c>
      <c r="G127" s="44"/>
    </row>
    <row r="128" spans="1:7">
      <c r="A128" s="159"/>
      <c r="B128" s="160"/>
      <c r="C128" s="25" t="s">
        <v>795</v>
      </c>
      <c r="D128" s="23" t="s">
        <v>474</v>
      </c>
      <c r="E128" s="24" t="s">
        <v>18</v>
      </c>
      <c r="F128" s="24" t="s">
        <v>443</v>
      </c>
      <c r="G128" s="45"/>
    </row>
    <row r="129" spans="1:7">
      <c r="A129" s="159"/>
      <c r="B129" s="160" t="s">
        <v>475</v>
      </c>
      <c r="C129" s="20" t="s">
        <v>661</v>
      </c>
      <c r="D129" s="14" t="s">
        <v>476</v>
      </c>
      <c r="E129" s="19" t="s">
        <v>18</v>
      </c>
      <c r="F129" s="19" t="s">
        <v>477</v>
      </c>
      <c r="G129" s="43"/>
    </row>
    <row r="130" spans="1:7">
      <c r="A130" s="159"/>
      <c r="B130" s="160"/>
      <c r="C130" s="22" t="s">
        <v>662</v>
      </c>
      <c r="D130" s="18" t="s">
        <v>478</v>
      </c>
      <c r="E130" s="21" t="s">
        <v>18</v>
      </c>
      <c r="F130" s="21" t="s">
        <v>477</v>
      </c>
      <c r="G130" s="44"/>
    </row>
    <row r="131" spans="1:7">
      <c r="A131" s="159"/>
      <c r="B131" s="160"/>
      <c r="C131" s="22" t="s">
        <v>663</v>
      </c>
      <c r="D131" s="18" t="s">
        <v>479</v>
      </c>
      <c r="E131" s="21" t="s">
        <v>18</v>
      </c>
      <c r="F131" s="21" t="s">
        <v>477</v>
      </c>
      <c r="G131" s="44"/>
    </row>
    <row r="132" spans="1:7">
      <c r="A132" s="159"/>
      <c r="B132" s="160"/>
      <c r="C132" s="22" t="s">
        <v>664</v>
      </c>
      <c r="D132" s="18" t="s">
        <v>480</v>
      </c>
      <c r="E132" s="21" t="s">
        <v>18</v>
      </c>
      <c r="F132" s="21" t="s">
        <v>477</v>
      </c>
      <c r="G132" s="44"/>
    </row>
    <row r="133" spans="1:7">
      <c r="A133" s="159"/>
      <c r="B133" s="160"/>
      <c r="C133" s="22" t="s">
        <v>665</v>
      </c>
      <c r="D133" s="18" t="s">
        <v>481</v>
      </c>
      <c r="E133" s="21" t="s">
        <v>18</v>
      </c>
      <c r="F133" s="21" t="s">
        <v>477</v>
      </c>
      <c r="G133" s="44"/>
    </row>
    <row r="134" spans="1:7">
      <c r="A134" s="159"/>
      <c r="B134" s="160"/>
      <c r="C134" s="22" t="s">
        <v>666</v>
      </c>
      <c r="D134" s="18" t="s">
        <v>482</v>
      </c>
      <c r="E134" s="21" t="s">
        <v>18</v>
      </c>
      <c r="F134" s="21" t="s">
        <v>477</v>
      </c>
      <c r="G134" s="44"/>
    </row>
    <row r="135" spans="1:7">
      <c r="A135" s="159"/>
      <c r="B135" s="160"/>
      <c r="C135" s="22" t="s">
        <v>667</v>
      </c>
      <c r="D135" s="18" t="s">
        <v>483</v>
      </c>
      <c r="E135" s="21" t="s">
        <v>18</v>
      </c>
      <c r="F135" s="21" t="s">
        <v>477</v>
      </c>
      <c r="G135" s="44"/>
    </row>
    <row r="136" spans="1:7">
      <c r="A136" s="159"/>
      <c r="B136" s="160"/>
      <c r="C136" s="22" t="s">
        <v>668</v>
      </c>
      <c r="D136" s="18" t="s">
        <v>484</v>
      </c>
      <c r="E136" s="21" t="s">
        <v>18</v>
      </c>
      <c r="F136" s="21" t="s">
        <v>477</v>
      </c>
      <c r="G136" s="44"/>
    </row>
    <row r="137" spans="1:7">
      <c r="A137" s="159"/>
      <c r="B137" s="160"/>
      <c r="C137" s="22" t="s">
        <v>669</v>
      </c>
      <c r="D137" s="18" t="s">
        <v>485</v>
      </c>
      <c r="E137" s="21" t="s">
        <v>18</v>
      </c>
      <c r="F137" s="21" t="s">
        <v>477</v>
      </c>
      <c r="G137" s="44"/>
    </row>
    <row r="138" spans="1:7">
      <c r="A138" s="159"/>
      <c r="B138" s="160"/>
      <c r="C138" s="22" t="s">
        <v>796</v>
      </c>
      <c r="D138" s="18" t="s">
        <v>486</v>
      </c>
      <c r="E138" s="21" t="s">
        <v>18</v>
      </c>
      <c r="F138" s="21" t="s">
        <v>477</v>
      </c>
      <c r="G138" s="44"/>
    </row>
    <row r="139" spans="1:7">
      <c r="A139" s="159"/>
      <c r="B139" s="160"/>
      <c r="C139" s="22" t="s">
        <v>797</v>
      </c>
      <c r="D139" s="18" t="s">
        <v>487</v>
      </c>
      <c r="E139" s="21" t="s">
        <v>18</v>
      </c>
      <c r="F139" s="21" t="s">
        <v>477</v>
      </c>
      <c r="G139" s="44"/>
    </row>
    <row r="140" spans="1:7">
      <c r="A140" s="159"/>
      <c r="B140" s="160"/>
      <c r="C140" s="22" t="s">
        <v>798</v>
      </c>
      <c r="D140" s="18" t="s">
        <v>488</v>
      </c>
      <c r="E140" s="21" t="s">
        <v>18</v>
      </c>
      <c r="F140" s="21" t="s">
        <v>477</v>
      </c>
      <c r="G140" s="44"/>
    </row>
    <row r="141" spans="1:7">
      <c r="A141" s="159"/>
      <c r="B141" s="160"/>
      <c r="C141" s="25" t="s">
        <v>799</v>
      </c>
      <c r="D141" s="23" t="s">
        <v>489</v>
      </c>
      <c r="E141" s="24" t="s">
        <v>18</v>
      </c>
      <c r="F141" s="24" t="s">
        <v>477</v>
      </c>
      <c r="G141" s="45"/>
    </row>
    <row r="142" spans="1:7">
      <c r="A142" s="159"/>
      <c r="B142" s="160"/>
      <c r="C142" s="20" t="s">
        <v>670</v>
      </c>
      <c r="D142" s="14" t="s">
        <v>476</v>
      </c>
      <c r="E142" s="19" t="s">
        <v>18</v>
      </c>
      <c r="F142" s="19" t="s">
        <v>443</v>
      </c>
      <c r="G142" s="43"/>
    </row>
    <row r="143" spans="1:7">
      <c r="A143" s="159"/>
      <c r="B143" s="160"/>
      <c r="C143" s="22" t="s">
        <v>671</v>
      </c>
      <c r="D143" s="18" t="s">
        <v>478</v>
      </c>
      <c r="E143" s="21" t="s">
        <v>18</v>
      </c>
      <c r="F143" s="21" t="s">
        <v>443</v>
      </c>
      <c r="G143" s="44"/>
    </row>
    <row r="144" spans="1:7">
      <c r="A144" s="159"/>
      <c r="B144" s="160"/>
      <c r="C144" s="22" t="s">
        <v>672</v>
      </c>
      <c r="D144" s="18" t="s">
        <v>479</v>
      </c>
      <c r="E144" s="21" t="s">
        <v>18</v>
      </c>
      <c r="F144" s="21" t="s">
        <v>443</v>
      </c>
      <c r="G144" s="44"/>
    </row>
    <row r="145" spans="1:7">
      <c r="A145" s="159"/>
      <c r="B145" s="160"/>
      <c r="C145" s="22" t="s">
        <v>673</v>
      </c>
      <c r="D145" s="18" t="s">
        <v>480</v>
      </c>
      <c r="E145" s="21" t="s">
        <v>18</v>
      </c>
      <c r="F145" s="21" t="s">
        <v>443</v>
      </c>
      <c r="G145" s="44"/>
    </row>
    <row r="146" spans="1:7">
      <c r="A146" s="159"/>
      <c r="B146" s="160"/>
      <c r="C146" s="22" t="s">
        <v>674</v>
      </c>
      <c r="D146" s="18" t="s">
        <v>481</v>
      </c>
      <c r="E146" s="21" t="s">
        <v>18</v>
      </c>
      <c r="F146" s="21" t="s">
        <v>443</v>
      </c>
      <c r="G146" s="44"/>
    </row>
    <row r="147" spans="1:7">
      <c r="A147" s="159"/>
      <c r="B147" s="160"/>
      <c r="C147" s="22" t="s">
        <v>675</v>
      </c>
      <c r="D147" s="18" t="s">
        <v>482</v>
      </c>
      <c r="E147" s="21" t="s">
        <v>18</v>
      </c>
      <c r="F147" s="21" t="s">
        <v>443</v>
      </c>
      <c r="G147" s="44"/>
    </row>
    <row r="148" spans="1:7">
      <c r="A148" s="159"/>
      <c r="B148" s="160"/>
      <c r="C148" s="22" t="s">
        <v>676</v>
      </c>
      <c r="D148" s="18" t="s">
        <v>483</v>
      </c>
      <c r="E148" s="21" t="s">
        <v>18</v>
      </c>
      <c r="F148" s="21" t="s">
        <v>443</v>
      </c>
      <c r="G148" s="44"/>
    </row>
    <row r="149" spans="1:7">
      <c r="A149" s="159"/>
      <c r="B149" s="160"/>
      <c r="C149" s="22" t="s">
        <v>677</v>
      </c>
      <c r="D149" s="18" t="s">
        <v>484</v>
      </c>
      <c r="E149" s="21" t="s">
        <v>18</v>
      </c>
      <c r="F149" s="21" t="s">
        <v>443</v>
      </c>
      <c r="G149" s="44"/>
    </row>
    <row r="150" spans="1:7">
      <c r="A150" s="159"/>
      <c r="B150" s="160"/>
      <c r="C150" s="22" t="s">
        <v>678</v>
      </c>
      <c r="D150" s="18" t="s">
        <v>485</v>
      </c>
      <c r="E150" s="21" t="s">
        <v>18</v>
      </c>
      <c r="F150" s="21" t="s">
        <v>443</v>
      </c>
      <c r="G150" s="44"/>
    </row>
    <row r="151" spans="1:7">
      <c r="A151" s="159"/>
      <c r="B151" s="160"/>
      <c r="C151" s="22" t="s">
        <v>800</v>
      </c>
      <c r="D151" s="18" t="s">
        <v>486</v>
      </c>
      <c r="E151" s="21" t="s">
        <v>18</v>
      </c>
      <c r="F151" s="21" t="s">
        <v>443</v>
      </c>
      <c r="G151" s="44"/>
    </row>
    <row r="152" spans="1:7">
      <c r="A152" s="159"/>
      <c r="B152" s="160"/>
      <c r="C152" s="22" t="s">
        <v>801</v>
      </c>
      <c r="D152" s="18" t="s">
        <v>487</v>
      </c>
      <c r="E152" s="21" t="s">
        <v>18</v>
      </c>
      <c r="F152" s="21" t="s">
        <v>443</v>
      </c>
      <c r="G152" s="44"/>
    </row>
    <row r="153" spans="1:7">
      <c r="A153" s="159"/>
      <c r="B153" s="160"/>
      <c r="C153" s="22" t="s">
        <v>802</v>
      </c>
      <c r="D153" s="18" t="s">
        <v>488</v>
      </c>
      <c r="E153" s="21" t="s">
        <v>18</v>
      </c>
      <c r="F153" s="21" t="s">
        <v>443</v>
      </c>
      <c r="G153" s="44"/>
    </row>
    <row r="154" spans="1:7">
      <c r="A154" s="159"/>
      <c r="B154" s="160"/>
      <c r="C154" s="25" t="s">
        <v>803</v>
      </c>
      <c r="D154" s="23" t="s">
        <v>489</v>
      </c>
      <c r="E154" s="24" t="s">
        <v>18</v>
      </c>
      <c r="F154" s="24" t="s">
        <v>443</v>
      </c>
      <c r="G154" s="45"/>
    </row>
    <row r="155" spans="1:7">
      <c r="A155" s="159"/>
      <c r="B155" s="160" t="s">
        <v>490</v>
      </c>
      <c r="C155" s="20" t="s">
        <v>679</v>
      </c>
      <c r="D155" s="14" t="s">
        <v>491</v>
      </c>
      <c r="E155" s="19" t="s">
        <v>18</v>
      </c>
      <c r="F155" s="19" t="s">
        <v>492</v>
      </c>
      <c r="G155" s="43"/>
    </row>
    <row r="156" spans="1:7">
      <c r="A156" s="159"/>
      <c r="B156" s="160"/>
      <c r="C156" s="22" t="s">
        <v>680</v>
      </c>
      <c r="D156" s="18" t="s">
        <v>493</v>
      </c>
      <c r="E156" s="21" t="s">
        <v>18</v>
      </c>
      <c r="F156" s="21" t="s">
        <v>492</v>
      </c>
      <c r="G156" s="44"/>
    </row>
    <row r="157" spans="1:7">
      <c r="A157" s="159"/>
      <c r="B157" s="160"/>
      <c r="C157" s="22" t="s">
        <v>681</v>
      </c>
      <c r="D157" s="18" t="s">
        <v>494</v>
      </c>
      <c r="E157" s="21" t="s">
        <v>18</v>
      </c>
      <c r="F157" s="21" t="s">
        <v>492</v>
      </c>
      <c r="G157" s="44"/>
    </row>
    <row r="158" spans="1:7">
      <c r="A158" s="159"/>
      <c r="B158" s="160"/>
      <c r="C158" s="22" t="s">
        <v>682</v>
      </c>
      <c r="D158" s="18" t="s">
        <v>495</v>
      </c>
      <c r="E158" s="21" t="s">
        <v>18</v>
      </c>
      <c r="F158" s="21" t="s">
        <v>492</v>
      </c>
      <c r="G158" s="44"/>
    </row>
    <row r="159" spans="1:7">
      <c r="A159" s="159"/>
      <c r="B159" s="160"/>
      <c r="C159" s="22" t="s">
        <v>683</v>
      </c>
      <c r="D159" s="18" t="s">
        <v>496</v>
      </c>
      <c r="E159" s="21" t="s">
        <v>18</v>
      </c>
      <c r="F159" s="21" t="s">
        <v>492</v>
      </c>
      <c r="G159" s="44"/>
    </row>
    <row r="160" spans="1:7">
      <c r="A160" s="159"/>
      <c r="B160" s="160"/>
      <c r="C160" s="22" t="s">
        <v>684</v>
      </c>
      <c r="D160" s="18" t="s">
        <v>497</v>
      </c>
      <c r="E160" s="21" t="s">
        <v>18</v>
      </c>
      <c r="F160" s="21" t="s">
        <v>492</v>
      </c>
      <c r="G160" s="44"/>
    </row>
    <row r="161" spans="1:7">
      <c r="A161" s="159"/>
      <c r="B161" s="160"/>
      <c r="C161" s="22" t="s">
        <v>685</v>
      </c>
      <c r="D161" s="18" t="s">
        <v>498</v>
      </c>
      <c r="E161" s="21" t="s">
        <v>18</v>
      </c>
      <c r="F161" s="21" t="s">
        <v>492</v>
      </c>
      <c r="G161" s="44"/>
    </row>
    <row r="162" spans="1:7">
      <c r="A162" s="159"/>
      <c r="B162" s="160"/>
      <c r="C162" s="22" t="s">
        <v>686</v>
      </c>
      <c r="D162" s="18" t="s">
        <v>499</v>
      </c>
      <c r="E162" s="21" t="s">
        <v>18</v>
      </c>
      <c r="F162" s="21" t="s">
        <v>492</v>
      </c>
      <c r="G162" s="44"/>
    </row>
    <row r="163" spans="1:7">
      <c r="A163" s="159"/>
      <c r="B163" s="160"/>
      <c r="C163" s="22" t="s">
        <v>687</v>
      </c>
      <c r="D163" s="18" t="s">
        <v>500</v>
      </c>
      <c r="E163" s="21" t="s">
        <v>18</v>
      </c>
      <c r="F163" s="21" t="s">
        <v>492</v>
      </c>
      <c r="G163" s="44"/>
    </row>
    <row r="164" spans="1:7">
      <c r="A164" s="159"/>
      <c r="B164" s="160"/>
      <c r="C164" s="22" t="s">
        <v>804</v>
      </c>
      <c r="D164" s="18" t="s">
        <v>501</v>
      </c>
      <c r="E164" s="21" t="s">
        <v>18</v>
      </c>
      <c r="F164" s="21" t="s">
        <v>492</v>
      </c>
      <c r="G164" s="44"/>
    </row>
    <row r="165" spans="1:7">
      <c r="A165" s="159"/>
      <c r="B165" s="160"/>
      <c r="C165" s="22" t="s">
        <v>805</v>
      </c>
      <c r="D165" s="18" t="s">
        <v>502</v>
      </c>
      <c r="E165" s="21" t="s">
        <v>18</v>
      </c>
      <c r="F165" s="21" t="s">
        <v>492</v>
      </c>
      <c r="G165" s="44"/>
    </row>
    <row r="166" spans="1:7">
      <c r="A166" s="159"/>
      <c r="B166" s="160"/>
      <c r="C166" s="22" t="s">
        <v>806</v>
      </c>
      <c r="D166" s="18" t="s">
        <v>503</v>
      </c>
      <c r="E166" s="21" t="s">
        <v>18</v>
      </c>
      <c r="F166" s="21" t="s">
        <v>492</v>
      </c>
      <c r="G166" s="44"/>
    </row>
    <row r="167" spans="1:7">
      <c r="A167" s="159"/>
      <c r="B167" s="160"/>
      <c r="C167" s="25" t="s">
        <v>807</v>
      </c>
      <c r="D167" s="23" t="s">
        <v>504</v>
      </c>
      <c r="E167" s="24" t="s">
        <v>18</v>
      </c>
      <c r="F167" s="24" t="s">
        <v>492</v>
      </c>
      <c r="G167" s="45"/>
    </row>
    <row r="168" spans="1:7">
      <c r="A168" s="159"/>
      <c r="B168" s="160"/>
      <c r="C168" s="20" t="s">
        <v>688</v>
      </c>
      <c r="D168" s="14" t="s">
        <v>491</v>
      </c>
      <c r="E168" s="19" t="s">
        <v>18</v>
      </c>
      <c r="F168" s="19" t="s">
        <v>443</v>
      </c>
      <c r="G168" s="43"/>
    </row>
    <row r="169" spans="1:7">
      <c r="A169" s="159"/>
      <c r="B169" s="160"/>
      <c r="C169" s="22" t="s">
        <v>689</v>
      </c>
      <c r="D169" s="18" t="s">
        <v>493</v>
      </c>
      <c r="E169" s="21" t="s">
        <v>18</v>
      </c>
      <c r="F169" s="21" t="s">
        <v>443</v>
      </c>
      <c r="G169" s="44"/>
    </row>
    <row r="170" spans="1:7">
      <c r="A170" s="159"/>
      <c r="B170" s="160"/>
      <c r="C170" s="22" t="s">
        <v>690</v>
      </c>
      <c r="D170" s="18" t="s">
        <v>494</v>
      </c>
      <c r="E170" s="21" t="s">
        <v>18</v>
      </c>
      <c r="F170" s="21" t="s">
        <v>443</v>
      </c>
      <c r="G170" s="44"/>
    </row>
    <row r="171" spans="1:7">
      <c r="A171" s="159"/>
      <c r="B171" s="160"/>
      <c r="C171" s="22" t="s">
        <v>691</v>
      </c>
      <c r="D171" s="18" t="s">
        <v>495</v>
      </c>
      <c r="E171" s="21" t="s">
        <v>18</v>
      </c>
      <c r="F171" s="21" t="s">
        <v>443</v>
      </c>
      <c r="G171" s="44"/>
    </row>
    <row r="172" spans="1:7">
      <c r="A172" s="159"/>
      <c r="B172" s="160"/>
      <c r="C172" s="22" t="s">
        <v>692</v>
      </c>
      <c r="D172" s="18" t="s">
        <v>496</v>
      </c>
      <c r="E172" s="21" t="s">
        <v>18</v>
      </c>
      <c r="F172" s="21" t="s">
        <v>443</v>
      </c>
      <c r="G172" s="44"/>
    </row>
    <row r="173" spans="1:7">
      <c r="A173" s="159"/>
      <c r="B173" s="160"/>
      <c r="C173" s="22" t="s">
        <v>693</v>
      </c>
      <c r="D173" s="18" t="s">
        <v>497</v>
      </c>
      <c r="E173" s="21" t="s">
        <v>18</v>
      </c>
      <c r="F173" s="21" t="s">
        <v>443</v>
      </c>
      <c r="G173" s="44"/>
    </row>
    <row r="174" spans="1:7">
      <c r="A174" s="159"/>
      <c r="B174" s="160"/>
      <c r="C174" s="22" t="s">
        <v>694</v>
      </c>
      <c r="D174" s="18" t="s">
        <v>498</v>
      </c>
      <c r="E174" s="21" t="s">
        <v>18</v>
      </c>
      <c r="F174" s="21" t="s">
        <v>443</v>
      </c>
      <c r="G174" s="44"/>
    </row>
    <row r="175" spans="1:7">
      <c r="A175" s="159"/>
      <c r="B175" s="160"/>
      <c r="C175" s="22" t="s">
        <v>695</v>
      </c>
      <c r="D175" s="18" t="s">
        <v>499</v>
      </c>
      <c r="E175" s="21" t="s">
        <v>18</v>
      </c>
      <c r="F175" s="21" t="s">
        <v>443</v>
      </c>
      <c r="G175" s="44"/>
    </row>
    <row r="176" spans="1:7">
      <c r="A176" s="159"/>
      <c r="B176" s="160"/>
      <c r="C176" s="22" t="s">
        <v>696</v>
      </c>
      <c r="D176" s="18" t="s">
        <v>500</v>
      </c>
      <c r="E176" s="21" t="s">
        <v>18</v>
      </c>
      <c r="F176" s="21" t="s">
        <v>443</v>
      </c>
      <c r="G176" s="44"/>
    </row>
    <row r="177" spans="1:7">
      <c r="A177" s="159"/>
      <c r="B177" s="160"/>
      <c r="C177" s="22" t="s">
        <v>808</v>
      </c>
      <c r="D177" s="18" t="s">
        <v>501</v>
      </c>
      <c r="E177" s="21" t="s">
        <v>18</v>
      </c>
      <c r="F177" s="21" t="s">
        <v>443</v>
      </c>
      <c r="G177" s="44"/>
    </row>
    <row r="178" spans="1:7">
      <c r="A178" s="159"/>
      <c r="B178" s="160"/>
      <c r="C178" s="22" t="s">
        <v>809</v>
      </c>
      <c r="D178" s="18" t="s">
        <v>502</v>
      </c>
      <c r="E178" s="21" t="s">
        <v>18</v>
      </c>
      <c r="F178" s="21" t="s">
        <v>443</v>
      </c>
      <c r="G178" s="44"/>
    </row>
    <row r="179" spans="1:7">
      <c r="A179" s="159"/>
      <c r="B179" s="160"/>
      <c r="C179" s="22" t="s">
        <v>810</v>
      </c>
      <c r="D179" s="18" t="s">
        <v>503</v>
      </c>
      <c r="E179" s="21" t="s">
        <v>18</v>
      </c>
      <c r="F179" s="21" t="s">
        <v>443</v>
      </c>
      <c r="G179" s="44"/>
    </row>
    <row r="180" spans="1:7">
      <c r="A180" s="159"/>
      <c r="B180" s="160"/>
      <c r="C180" s="25" t="s">
        <v>811</v>
      </c>
      <c r="D180" s="23" t="s">
        <v>504</v>
      </c>
      <c r="E180" s="24" t="s">
        <v>18</v>
      </c>
      <c r="F180" s="24" t="s">
        <v>443</v>
      </c>
      <c r="G180" s="45"/>
    </row>
    <row r="181" spans="1:7">
      <c r="A181" s="159"/>
      <c r="B181" s="160" t="s">
        <v>505</v>
      </c>
      <c r="C181" s="20" t="s">
        <v>697</v>
      </c>
      <c r="D181" s="14" t="s">
        <v>506</v>
      </c>
      <c r="E181" s="19" t="s">
        <v>18</v>
      </c>
      <c r="F181" s="19" t="s">
        <v>477</v>
      </c>
      <c r="G181" s="43"/>
    </row>
    <row r="182" spans="1:7">
      <c r="A182" s="159"/>
      <c r="B182" s="160"/>
      <c r="C182" s="22" t="s">
        <v>698</v>
      </c>
      <c r="D182" s="18" t="s">
        <v>507</v>
      </c>
      <c r="E182" s="21" t="s">
        <v>18</v>
      </c>
      <c r="F182" s="21" t="s">
        <v>477</v>
      </c>
      <c r="G182" s="44"/>
    </row>
    <row r="183" spans="1:7">
      <c r="A183" s="159"/>
      <c r="B183" s="160"/>
      <c r="C183" s="22" t="s">
        <v>699</v>
      </c>
      <c r="D183" s="18" t="s">
        <v>508</v>
      </c>
      <c r="E183" s="21" t="s">
        <v>18</v>
      </c>
      <c r="F183" s="21" t="s">
        <v>477</v>
      </c>
      <c r="G183" s="44"/>
    </row>
    <row r="184" spans="1:7">
      <c r="A184" s="159"/>
      <c r="B184" s="160"/>
      <c r="C184" s="22" t="s">
        <v>700</v>
      </c>
      <c r="D184" s="18" t="s">
        <v>509</v>
      </c>
      <c r="E184" s="21" t="s">
        <v>18</v>
      </c>
      <c r="F184" s="21" t="s">
        <v>477</v>
      </c>
      <c r="G184" s="44"/>
    </row>
    <row r="185" spans="1:7">
      <c r="A185" s="159"/>
      <c r="B185" s="160"/>
      <c r="C185" s="22" t="s">
        <v>701</v>
      </c>
      <c r="D185" s="18" t="s">
        <v>510</v>
      </c>
      <c r="E185" s="21" t="s">
        <v>18</v>
      </c>
      <c r="F185" s="21" t="s">
        <v>477</v>
      </c>
      <c r="G185" s="44"/>
    </row>
    <row r="186" spans="1:7">
      <c r="A186" s="159"/>
      <c r="B186" s="160"/>
      <c r="C186" s="22" t="s">
        <v>702</v>
      </c>
      <c r="D186" s="18" t="s">
        <v>511</v>
      </c>
      <c r="E186" s="21" t="s">
        <v>18</v>
      </c>
      <c r="F186" s="21" t="s">
        <v>477</v>
      </c>
      <c r="G186" s="44"/>
    </row>
    <row r="187" spans="1:7">
      <c r="A187" s="159"/>
      <c r="B187" s="160"/>
      <c r="C187" s="22" t="s">
        <v>703</v>
      </c>
      <c r="D187" s="18" t="s">
        <v>512</v>
      </c>
      <c r="E187" s="21" t="s">
        <v>18</v>
      </c>
      <c r="F187" s="21" t="s">
        <v>477</v>
      </c>
      <c r="G187" s="44"/>
    </row>
    <row r="188" spans="1:7">
      <c r="A188" s="159"/>
      <c r="B188" s="160"/>
      <c r="C188" s="22" t="s">
        <v>704</v>
      </c>
      <c r="D188" s="18" t="s">
        <v>513</v>
      </c>
      <c r="E188" s="21" t="s">
        <v>18</v>
      </c>
      <c r="F188" s="21" t="s">
        <v>477</v>
      </c>
      <c r="G188" s="44"/>
    </row>
    <row r="189" spans="1:7">
      <c r="A189" s="159"/>
      <c r="B189" s="160"/>
      <c r="C189" s="22" t="s">
        <v>705</v>
      </c>
      <c r="D189" s="18" t="s">
        <v>514</v>
      </c>
      <c r="E189" s="21" t="s">
        <v>18</v>
      </c>
      <c r="F189" s="21" t="s">
        <v>477</v>
      </c>
      <c r="G189" s="44"/>
    </row>
    <row r="190" spans="1:7">
      <c r="A190" s="159"/>
      <c r="B190" s="160"/>
      <c r="C190" s="22" t="s">
        <v>812</v>
      </c>
      <c r="D190" s="18" t="s">
        <v>515</v>
      </c>
      <c r="E190" s="21" t="s">
        <v>18</v>
      </c>
      <c r="F190" s="21" t="s">
        <v>477</v>
      </c>
      <c r="G190" s="44"/>
    </row>
    <row r="191" spans="1:7">
      <c r="A191" s="159"/>
      <c r="B191" s="160"/>
      <c r="C191" s="22" t="s">
        <v>813</v>
      </c>
      <c r="D191" s="18" t="s">
        <v>516</v>
      </c>
      <c r="E191" s="21" t="s">
        <v>18</v>
      </c>
      <c r="F191" s="21" t="s">
        <v>477</v>
      </c>
      <c r="G191" s="44"/>
    </row>
    <row r="192" spans="1:7">
      <c r="A192" s="159"/>
      <c r="B192" s="160"/>
      <c r="C192" s="22" t="s">
        <v>814</v>
      </c>
      <c r="D192" s="18" t="s">
        <v>517</v>
      </c>
      <c r="E192" s="21" t="s">
        <v>18</v>
      </c>
      <c r="F192" s="21" t="s">
        <v>477</v>
      </c>
      <c r="G192" s="44"/>
    </row>
    <row r="193" spans="1:7">
      <c r="A193" s="159"/>
      <c r="B193" s="160"/>
      <c r="C193" s="25" t="s">
        <v>815</v>
      </c>
      <c r="D193" s="23" t="s">
        <v>518</v>
      </c>
      <c r="E193" s="24" t="s">
        <v>18</v>
      </c>
      <c r="F193" s="24" t="s">
        <v>477</v>
      </c>
      <c r="G193" s="45"/>
    </row>
    <row r="194" spans="1:7">
      <c r="A194" s="159"/>
      <c r="B194" s="160"/>
      <c r="C194" s="20" t="s">
        <v>706</v>
      </c>
      <c r="D194" s="14" t="s">
        <v>506</v>
      </c>
      <c r="E194" s="19" t="s">
        <v>18</v>
      </c>
      <c r="F194" s="19" t="s">
        <v>443</v>
      </c>
      <c r="G194" s="43"/>
    </row>
    <row r="195" spans="1:7">
      <c r="A195" s="159"/>
      <c r="B195" s="160"/>
      <c r="C195" s="22" t="s">
        <v>707</v>
      </c>
      <c r="D195" s="18" t="s">
        <v>507</v>
      </c>
      <c r="E195" s="21" t="s">
        <v>18</v>
      </c>
      <c r="F195" s="21" t="s">
        <v>443</v>
      </c>
      <c r="G195" s="44"/>
    </row>
    <row r="196" spans="1:7">
      <c r="A196" s="159"/>
      <c r="B196" s="160"/>
      <c r="C196" s="22" t="s">
        <v>708</v>
      </c>
      <c r="D196" s="18" t="s">
        <v>508</v>
      </c>
      <c r="E196" s="21" t="s">
        <v>18</v>
      </c>
      <c r="F196" s="21" t="s">
        <v>443</v>
      </c>
      <c r="G196" s="44"/>
    </row>
    <row r="197" spans="1:7">
      <c r="A197" s="159"/>
      <c r="B197" s="160"/>
      <c r="C197" s="22" t="s">
        <v>709</v>
      </c>
      <c r="D197" s="18" t="s">
        <v>509</v>
      </c>
      <c r="E197" s="21" t="s">
        <v>18</v>
      </c>
      <c r="F197" s="21" t="s">
        <v>443</v>
      </c>
      <c r="G197" s="44"/>
    </row>
    <row r="198" spans="1:7">
      <c r="A198" s="159"/>
      <c r="B198" s="160"/>
      <c r="C198" s="22" t="s">
        <v>710</v>
      </c>
      <c r="D198" s="18" t="s">
        <v>510</v>
      </c>
      <c r="E198" s="21" t="s">
        <v>18</v>
      </c>
      <c r="F198" s="21" t="s">
        <v>443</v>
      </c>
      <c r="G198" s="44"/>
    </row>
    <row r="199" spans="1:7">
      <c r="A199" s="159"/>
      <c r="B199" s="160"/>
      <c r="C199" s="22" t="s">
        <v>711</v>
      </c>
      <c r="D199" s="18" t="s">
        <v>511</v>
      </c>
      <c r="E199" s="21" t="s">
        <v>18</v>
      </c>
      <c r="F199" s="21" t="s">
        <v>443</v>
      </c>
      <c r="G199" s="44"/>
    </row>
    <row r="200" spans="1:7">
      <c r="A200" s="159"/>
      <c r="B200" s="160"/>
      <c r="C200" s="22" t="s">
        <v>712</v>
      </c>
      <c r="D200" s="18" t="s">
        <v>512</v>
      </c>
      <c r="E200" s="21" t="s">
        <v>18</v>
      </c>
      <c r="F200" s="21" t="s">
        <v>443</v>
      </c>
      <c r="G200" s="44"/>
    </row>
    <row r="201" spans="1:7">
      <c r="A201" s="159"/>
      <c r="B201" s="160"/>
      <c r="C201" s="22" t="s">
        <v>713</v>
      </c>
      <c r="D201" s="18" t="s">
        <v>513</v>
      </c>
      <c r="E201" s="21" t="s">
        <v>18</v>
      </c>
      <c r="F201" s="21" t="s">
        <v>443</v>
      </c>
      <c r="G201" s="44"/>
    </row>
    <row r="202" spans="1:7">
      <c r="A202" s="159"/>
      <c r="B202" s="160"/>
      <c r="C202" s="22" t="s">
        <v>714</v>
      </c>
      <c r="D202" s="18" t="s">
        <v>514</v>
      </c>
      <c r="E202" s="21" t="s">
        <v>18</v>
      </c>
      <c r="F202" s="21" t="s">
        <v>443</v>
      </c>
      <c r="G202" s="44"/>
    </row>
    <row r="203" spans="1:7">
      <c r="A203" s="159"/>
      <c r="B203" s="160"/>
      <c r="C203" s="22" t="s">
        <v>816</v>
      </c>
      <c r="D203" s="18" t="s">
        <v>515</v>
      </c>
      <c r="E203" s="21" t="s">
        <v>18</v>
      </c>
      <c r="F203" s="21" t="s">
        <v>443</v>
      </c>
      <c r="G203" s="44"/>
    </row>
    <row r="204" spans="1:7">
      <c r="A204" s="159"/>
      <c r="B204" s="160"/>
      <c r="C204" s="22" t="s">
        <v>817</v>
      </c>
      <c r="D204" s="18" t="s">
        <v>516</v>
      </c>
      <c r="E204" s="21" t="s">
        <v>18</v>
      </c>
      <c r="F204" s="21" t="s">
        <v>443</v>
      </c>
      <c r="G204" s="44"/>
    </row>
    <row r="205" spans="1:7">
      <c r="A205" s="159"/>
      <c r="B205" s="160"/>
      <c r="C205" s="22" t="s">
        <v>818</v>
      </c>
      <c r="D205" s="18" t="s">
        <v>517</v>
      </c>
      <c r="E205" s="21" t="s">
        <v>18</v>
      </c>
      <c r="F205" s="21" t="s">
        <v>443</v>
      </c>
      <c r="G205" s="44"/>
    </row>
    <row r="206" spans="1:7">
      <c r="A206" s="159"/>
      <c r="B206" s="160"/>
      <c r="C206" s="25" t="s">
        <v>819</v>
      </c>
      <c r="D206" s="23" t="s">
        <v>518</v>
      </c>
      <c r="E206" s="24" t="s">
        <v>18</v>
      </c>
      <c r="F206" s="24" t="s">
        <v>443</v>
      </c>
      <c r="G206" s="45"/>
    </row>
    <row r="207" spans="1:7">
      <c r="A207" s="159"/>
      <c r="B207" s="160" t="s">
        <v>519</v>
      </c>
      <c r="C207" s="20" t="s">
        <v>715</v>
      </c>
      <c r="D207" s="14" t="s">
        <v>520</v>
      </c>
      <c r="E207" s="19" t="s">
        <v>18</v>
      </c>
      <c r="F207" s="19" t="s">
        <v>492</v>
      </c>
      <c r="G207" s="43"/>
    </row>
    <row r="208" spans="1:7">
      <c r="A208" s="159"/>
      <c r="B208" s="160"/>
      <c r="C208" s="22" t="s">
        <v>716</v>
      </c>
      <c r="D208" s="18" t="s">
        <v>521</v>
      </c>
      <c r="E208" s="21" t="s">
        <v>18</v>
      </c>
      <c r="F208" s="21" t="s">
        <v>492</v>
      </c>
      <c r="G208" s="44"/>
    </row>
    <row r="209" spans="1:7">
      <c r="A209" s="159"/>
      <c r="B209" s="160"/>
      <c r="C209" s="22" t="s">
        <v>717</v>
      </c>
      <c r="D209" s="18" t="s">
        <v>522</v>
      </c>
      <c r="E209" s="21" t="s">
        <v>18</v>
      </c>
      <c r="F209" s="21" t="s">
        <v>492</v>
      </c>
      <c r="G209" s="44"/>
    </row>
    <row r="210" spans="1:7">
      <c r="A210" s="159"/>
      <c r="B210" s="160"/>
      <c r="C210" s="22" t="s">
        <v>718</v>
      </c>
      <c r="D210" s="18" t="s">
        <v>523</v>
      </c>
      <c r="E210" s="21" t="s">
        <v>18</v>
      </c>
      <c r="F210" s="21" t="s">
        <v>492</v>
      </c>
      <c r="G210" s="44"/>
    </row>
    <row r="211" spans="1:7">
      <c r="A211" s="159"/>
      <c r="B211" s="160"/>
      <c r="C211" s="22" t="s">
        <v>719</v>
      </c>
      <c r="D211" s="18" t="s">
        <v>524</v>
      </c>
      <c r="E211" s="21" t="s">
        <v>18</v>
      </c>
      <c r="F211" s="21" t="s">
        <v>492</v>
      </c>
      <c r="G211" s="44"/>
    </row>
    <row r="212" spans="1:7">
      <c r="A212" s="159"/>
      <c r="B212" s="160"/>
      <c r="C212" s="22" t="s">
        <v>720</v>
      </c>
      <c r="D212" s="18" t="s">
        <v>525</v>
      </c>
      <c r="E212" s="21" t="s">
        <v>18</v>
      </c>
      <c r="F212" s="21" t="s">
        <v>492</v>
      </c>
      <c r="G212" s="44"/>
    </row>
    <row r="213" spans="1:7">
      <c r="A213" s="159"/>
      <c r="B213" s="160"/>
      <c r="C213" s="22" t="s">
        <v>721</v>
      </c>
      <c r="D213" s="18" t="s">
        <v>526</v>
      </c>
      <c r="E213" s="21" t="s">
        <v>18</v>
      </c>
      <c r="F213" s="21" t="s">
        <v>492</v>
      </c>
      <c r="G213" s="44"/>
    </row>
    <row r="214" spans="1:7">
      <c r="A214" s="159"/>
      <c r="B214" s="160"/>
      <c r="C214" s="22" t="s">
        <v>722</v>
      </c>
      <c r="D214" s="18" t="s">
        <v>527</v>
      </c>
      <c r="E214" s="21" t="s">
        <v>18</v>
      </c>
      <c r="F214" s="21" t="s">
        <v>492</v>
      </c>
      <c r="G214" s="44"/>
    </row>
    <row r="215" spans="1:7">
      <c r="A215" s="159"/>
      <c r="B215" s="160"/>
      <c r="C215" s="22" t="s">
        <v>723</v>
      </c>
      <c r="D215" s="18" t="s">
        <v>528</v>
      </c>
      <c r="E215" s="21" t="s">
        <v>18</v>
      </c>
      <c r="F215" s="21" t="s">
        <v>492</v>
      </c>
      <c r="G215" s="44"/>
    </row>
    <row r="216" spans="1:7">
      <c r="A216" s="159"/>
      <c r="B216" s="160"/>
      <c r="C216" s="22" t="s">
        <v>820</v>
      </c>
      <c r="D216" s="18" t="s">
        <v>529</v>
      </c>
      <c r="E216" s="21" t="s">
        <v>18</v>
      </c>
      <c r="F216" s="21" t="s">
        <v>492</v>
      </c>
      <c r="G216" s="44"/>
    </row>
    <row r="217" spans="1:7">
      <c r="A217" s="159"/>
      <c r="B217" s="160"/>
      <c r="C217" s="22" t="s">
        <v>821</v>
      </c>
      <c r="D217" s="18" t="s">
        <v>530</v>
      </c>
      <c r="E217" s="21" t="s">
        <v>18</v>
      </c>
      <c r="F217" s="21" t="s">
        <v>492</v>
      </c>
      <c r="G217" s="44"/>
    </row>
    <row r="218" spans="1:7">
      <c r="A218" s="159"/>
      <c r="B218" s="160"/>
      <c r="C218" s="22" t="s">
        <v>822</v>
      </c>
      <c r="D218" s="18" t="s">
        <v>531</v>
      </c>
      <c r="E218" s="21" t="s">
        <v>18</v>
      </c>
      <c r="F218" s="21" t="s">
        <v>492</v>
      </c>
      <c r="G218" s="44"/>
    </row>
    <row r="219" spans="1:7">
      <c r="A219" s="159"/>
      <c r="B219" s="160"/>
      <c r="C219" s="25" t="s">
        <v>823</v>
      </c>
      <c r="D219" s="23" t="s">
        <v>532</v>
      </c>
      <c r="E219" s="24" t="s">
        <v>18</v>
      </c>
      <c r="F219" s="24" t="s">
        <v>492</v>
      </c>
      <c r="G219" s="45"/>
    </row>
    <row r="220" spans="1:7">
      <c r="A220" s="159"/>
      <c r="B220" s="160"/>
      <c r="C220" s="20" t="s">
        <v>724</v>
      </c>
      <c r="D220" s="14" t="s">
        <v>520</v>
      </c>
      <c r="E220" s="19" t="s">
        <v>18</v>
      </c>
      <c r="F220" s="19" t="s">
        <v>443</v>
      </c>
      <c r="G220" s="43"/>
    </row>
    <row r="221" spans="1:7">
      <c r="A221" s="159"/>
      <c r="B221" s="160"/>
      <c r="C221" s="22" t="s">
        <v>725</v>
      </c>
      <c r="D221" s="18" t="s">
        <v>521</v>
      </c>
      <c r="E221" s="21" t="s">
        <v>18</v>
      </c>
      <c r="F221" s="21" t="s">
        <v>443</v>
      </c>
      <c r="G221" s="44"/>
    </row>
    <row r="222" spans="1:7">
      <c r="A222" s="159"/>
      <c r="B222" s="160"/>
      <c r="C222" s="22" t="s">
        <v>726</v>
      </c>
      <c r="D222" s="18" t="s">
        <v>522</v>
      </c>
      <c r="E222" s="21" t="s">
        <v>18</v>
      </c>
      <c r="F222" s="21" t="s">
        <v>443</v>
      </c>
      <c r="G222" s="44"/>
    </row>
    <row r="223" spans="1:7">
      <c r="A223" s="159"/>
      <c r="B223" s="160"/>
      <c r="C223" s="22" t="s">
        <v>727</v>
      </c>
      <c r="D223" s="18" t="s">
        <v>523</v>
      </c>
      <c r="E223" s="21" t="s">
        <v>18</v>
      </c>
      <c r="F223" s="21" t="s">
        <v>443</v>
      </c>
      <c r="G223" s="44"/>
    </row>
    <row r="224" spans="1:7">
      <c r="A224" s="159"/>
      <c r="B224" s="160"/>
      <c r="C224" s="22" t="s">
        <v>728</v>
      </c>
      <c r="D224" s="18" t="s">
        <v>524</v>
      </c>
      <c r="E224" s="21" t="s">
        <v>18</v>
      </c>
      <c r="F224" s="21" t="s">
        <v>443</v>
      </c>
      <c r="G224" s="44"/>
    </row>
    <row r="225" spans="1:7">
      <c r="A225" s="159"/>
      <c r="B225" s="160"/>
      <c r="C225" s="22" t="s">
        <v>729</v>
      </c>
      <c r="D225" s="18" t="s">
        <v>525</v>
      </c>
      <c r="E225" s="21" t="s">
        <v>18</v>
      </c>
      <c r="F225" s="21" t="s">
        <v>443</v>
      </c>
      <c r="G225" s="44"/>
    </row>
    <row r="226" spans="1:7">
      <c r="A226" s="159"/>
      <c r="B226" s="160"/>
      <c r="C226" s="22" t="s">
        <v>730</v>
      </c>
      <c r="D226" s="18" t="s">
        <v>526</v>
      </c>
      <c r="E226" s="21" t="s">
        <v>18</v>
      </c>
      <c r="F226" s="21" t="s">
        <v>443</v>
      </c>
      <c r="G226" s="44"/>
    </row>
    <row r="227" spans="1:7">
      <c r="A227" s="159"/>
      <c r="B227" s="160"/>
      <c r="C227" s="22" t="s">
        <v>731</v>
      </c>
      <c r="D227" s="18" t="s">
        <v>527</v>
      </c>
      <c r="E227" s="21" t="s">
        <v>18</v>
      </c>
      <c r="F227" s="21" t="s">
        <v>443</v>
      </c>
      <c r="G227" s="44"/>
    </row>
    <row r="228" spans="1:7">
      <c r="A228" s="159"/>
      <c r="B228" s="160"/>
      <c r="C228" s="22" t="s">
        <v>732</v>
      </c>
      <c r="D228" s="18" t="s">
        <v>528</v>
      </c>
      <c r="E228" s="21" t="s">
        <v>18</v>
      </c>
      <c r="F228" s="21" t="s">
        <v>443</v>
      </c>
      <c r="G228" s="44"/>
    </row>
    <row r="229" spans="1:7">
      <c r="A229" s="159"/>
      <c r="B229" s="160"/>
      <c r="C229" s="22" t="s">
        <v>824</v>
      </c>
      <c r="D229" s="18" t="s">
        <v>529</v>
      </c>
      <c r="E229" s="21" t="s">
        <v>18</v>
      </c>
      <c r="F229" s="21" t="s">
        <v>443</v>
      </c>
      <c r="G229" s="44"/>
    </row>
    <row r="230" spans="1:7">
      <c r="A230" s="159"/>
      <c r="B230" s="160"/>
      <c r="C230" s="22" t="s">
        <v>825</v>
      </c>
      <c r="D230" s="18" t="s">
        <v>530</v>
      </c>
      <c r="E230" s="21" t="s">
        <v>18</v>
      </c>
      <c r="F230" s="21" t="s">
        <v>443</v>
      </c>
      <c r="G230" s="44"/>
    </row>
    <row r="231" spans="1:7">
      <c r="A231" s="159"/>
      <c r="B231" s="160"/>
      <c r="C231" s="22" t="s">
        <v>826</v>
      </c>
      <c r="D231" s="18" t="s">
        <v>531</v>
      </c>
      <c r="E231" s="21" t="s">
        <v>18</v>
      </c>
      <c r="F231" s="21" t="s">
        <v>443</v>
      </c>
      <c r="G231" s="44"/>
    </row>
    <row r="232" spans="1:7">
      <c r="A232" s="159"/>
      <c r="B232" s="160"/>
      <c r="C232" s="25" t="s">
        <v>827</v>
      </c>
      <c r="D232" s="23" t="s">
        <v>532</v>
      </c>
      <c r="E232" s="24" t="s">
        <v>18</v>
      </c>
      <c r="F232" s="24" t="s">
        <v>443</v>
      </c>
      <c r="G232" s="45"/>
    </row>
    <row r="233" spans="1:7">
      <c r="A233" s="159"/>
      <c r="B233" s="160" t="s">
        <v>533</v>
      </c>
      <c r="C233" s="20" t="s">
        <v>733</v>
      </c>
      <c r="D233" s="14" t="s">
        <v>534</v>
      </c>
      <c r="E233" s="19" t="s">
        <v>18</v>
      </c>
      <c r="F233" s="19" t="s">
        <v>443</v>
      </c>
      <c r="G233" s="43"/>
    </row>
    <row r="234" spans="1:7">
      <c r="A234" s="159"/>
      <c r="B234" s="160"/>
      <c r="C234" s="22" t="s">
        <v>734</v>
      </c>
      <c r="D234" s="18" t="s">
        <v>535</v>
      </c>
      <c r="E234" s="21" t="s">
        <v>18</v>
      </c>
      <c r="F234" s="21" t="s">
        <v>443</v>
      </c>
      <c r="G234" s="44"/>
    </row>
    <row r="235" spans="1:7">
      <c r="A235" s="159"/>
      <c r="B235" s="160"/>
      <c r="C235" s="22" t="s">
        <v>735</v>
      </c>
      <c r="D235" s="18" t="s">
        <v>536</v>
      </c>
      <c r="E235" s="21" t="s">
        <v>18</v>
      </c>
      <c r="F235" s="21" t="s">
        <v>443</v>
      </c>
      <c r="G235" s="44"/>
    </row>
    <row r="236" spans="1:7">
      <c r="A236" s="159"/>
      <c r="B236" s="160"/>
      <c r="C236" s="22" t="s">
        <v>736</v>
      </c>
      <c r="D236" s="18" t="s">
        <v>537</v>
      </c>
      <c r="E236" s="21" t="s">
        <v>18</v>
      </c>
      <c r="F236" s="21" t="s">
        <v>443</v>
      </c>
      <c r="G236" s="44"/>
    </row>
    <row r="237" spans="1:7">
      <c r="A237" s="159"/>
      <c r="B237" s="160"/>
      <c r="C237" s="22" t="s">
        <v>737</v>
      </c>
      <c r="D237" s="18" t="s">
        <v>538</v>
      </c>
      <c r="E237" s="21" t="s">
        <v>18</v>
      </c>
      <c r="F237" s="21" t="s">
        <v>443</v>
      </c>
      <c r="G237" s="44"/>
    </row>
    <row r="238" spans="1:7">
      <c r="A238" s="159"/>
      <c r="B238" s="160"/>
      <c r="C238" s="22" t="s">
        <v>738</v>
      </c>
      <c r="D238" s="18" t="s">
        <v>539</v>
      </c>
      <c r="E238" s="21" t="s">
        <v>18</v>
      </c>
      <c r="F238" s="21" t="s">
        <v>443</v>
      </c>
      <c r="G238" s="44"/>
    </row>
    <row r="239" spans="1:7">
      <c r="A239" s="159"/>
      <c r="B239" s="160"/>
      <c r="C239" s="22" t="s">
        <v>739</v>
      </c>
      <c r="D239" s="18" t="s">
        <v>540</v>
      </c>
      <c r="E239" s="21" t="s">
        <v>18</v>
      </c>
      <c r="F239" s="21" t="s">
        <v>443</v>
      </c>
      <c r="G239" s="44"/>
    </row>
    <row r="240" spans="1:7">
      <c r="A240" s="159"/>
      <c r="B240" s="160"/>
      <c r="C240" s="22" t="s">
        <v>740</v>
      </c>
      <c r="D240" s="18" t="s">
        <v>541</v>
      </c>
      <c r="E240" s="21" t="s">
        <v>18</v>
      </c>
      <c r="F240" s="21" t="s">
        <v>443</v>
      </c>
      <c r="G240" s="44"/>
    </row>
    <row r="241" spans="1:7">
      <c r="A241" s="159"/>
      <c r="B241" s="160"/>
      <c r="C241" s="22" t="s">
        <v>741</v>
      </c>
      <c r="D241" s="18" t="s">
        <v>542</v>
      </c>
      <c r="E241" s="21" t="s">
        <v>18</v>
      </c>
      <c r="F241" s="21" t="s">
        <v>443</v>
      </c>
      <c r="G241" s="44"/>
    </row>
    <row r="242" spans="1:7">
      <c r="A242" s="159"/>
      <c r="B242" s="160"/>
      <c r="C242" s="22" t="s">
        <v>828</v>
      </c>
      <c r="D242" s="18" t="s">
        <v>543</v>
      </c>
      <c r="E242" s="21" t="s">
        <v>18</v>
      </c>
      <c r="F242" s="21" t="s">
        <v>443</v>
      </c>
      <c r="G242" s="44"/>
    </row>
    <row r="243" spans="1:7">
      <c r="A243" s="159"/>
      <c r="B243" s="160"/>
      <c r="C243" s="22" t="s">
        <v>829</v>
      </c>
      <c r="D243" s="18" t="s">
        <v>544</v>
      </c>
      <c r="E243" s="21" t="s">
        <v>18</v>
      </c>
      <c r="F243" s="21" t="s">
        <v>443</v>
      </c>
      <c r="G243" s="44"/>
    </row>
    <row r="244" spans="1:7">
      <c r="A244" s="159"/>
      <c r="B244" s="160"/>
      <c r="C244" s="22" t="s">
        <v>830</v>
      </c>
      <c r="D244" s="18" t="s">
        <v>545</v>
      </c>
      <c r="E244" s="21" t="s">
        <v>18</v>
      </c>
      <c r="F244" s="21" t="s">
        <v>443</v>
      </c>
      <c r="G244" s="44"/>
    </row>
    <row r="245" spans="1:7">
      <c r="A245" s="159"/>
      <c r="B245" s="160"/>
      <c r="C245" s="25" t="s">
        <v>831</v>
      </c>
      <c r="D245" s="23" t="s">
        <v>546</v>
      </c>
      <c r="E245" s="24" t="s">
        <v>18</v>
      </c>
      <c r="F245" s="24" t="s">
        <v>443</v>
      </c>
      <c r="G245" s="45"/>
    </row>
    <row r="246" spans="1:7">
      <c r="A246" s="159"/>
      <c r="B246" s="160" t="s">
        <v>547</v>
      </c>
      <c r="C246" s="20" t="s">
        <v>742</v>
      </c>
      <c r="D246" s="14" t="s">
        <v>548</v>
      </c>
      <c r="E246" s="19" t="s">
        <v>18</v>
      </c>
      <c r="F246" s="19" t="s">
        <v>443</v>
      </c>
      <c r="G246" s="43"/>
    </row>
    <row r="247" spans="1:7">
      <c r="A247" s="159"/>
      <c r="B247" s="160"/>
      <c r="C247" s="22" t="s">
        <v>743</v>
      </c>
      <c r="D247" s="18" t="s">
        <v>549</v>
      </c>
      <c r="E247" s="21" t="s">
        <v>18</v>
      </c>
      <c r="F247" s="21" t="s">
        <v>443</v>
      </c>
      <c r="G247" s="44"/>
    </row>
    <row r="248" spans="1:7">
      <c r="A248" s="159"/>
      <c r="B248" s="160"/>
      <c r="C248" s="22" t="s">
        <v>744</v>
      </c>
      <c r="D248" s="18" t="s">
        <v>550</v>
      </c>
      <c r="E248" s="21" t="s">
        <v>18</v>
      </c>
      <c r="F248" s="21" t="s">
        <v>443</v>
      </c>
      <c r="G248" s="44"/>
    </row>
    <row r="249" spans="1:7">
      <c r="A249" s="159"/>
      <c r="B249" s="160"/>
      <c r="C249" s="22" t="s">
        <v>745</v>
      </c>
      <c r="D249" s="18" t="s">
        <v>551</v>
      </c>
      <c r="E249" s="21" t="s">
        <v>18</v>
      </c>
      <c r="F249" s="21" t="s">
        <v>443</v>
      </c>
      <c r="G249" s="44"/>
    </row>
    <row r="250" spans="1:7">
      <c r="A250" s="159"/>
      <c r="B250" s="160"/>
      <c r="C250" s="22" t="s">
        <v>746</v>
      </c>
      <c r="D250" s="18" t="s">
        <v>552</v>
      </c>
      <c r="E250" s="21" t="s">
        <v>18</v>
      </c>
      <c r="F250" s="21" t="s">
        <v>443</v>
      </c>
      <c r="G250" s="44"/>
    </row>
    <row r="251" spans="1:7">
      <c r="A251" s="159"/>
      <c r="B251" s="160"/>
      <c r="C251" s="22" t="s">
        <v>747</v>
      </c>
      <c r="D251" s="18" t="s">
        <v>553</v>
      </c>
      <c r="E251" s="21" t="s">
        <v>18</v>
      </c>
      <c r="F251" s="21" t="s">
        <v>443</v>
      </c>
      <c r="G251" s="44"/>
    </row>
    <row r="252" spans="1:7">
      <c r="A252" s="159"/>
      <c r="B252" s="160"/>
      <c r="C252" s="22" t="s">
        <v>748</v>
      </c>
      <c r="D252" s="18" t="s">
        <v>554</v>
      </c>
      <c r="E252" s="21" t="s">
        <v>18</v>
      </c>
      <c r="F252" s="21" t="s">
        <v>443</v>
      </c>
      <c r="G252" s="44"/>
    </row>
    <row r="253" spans="1:7">
      <c r="A253" s="159"/>
      <c r="B253" s="160"/>
      <c r="C253" s="22" t="s">
        <v>749</v>
      </c>
      <c r="D253" s="18" t="s">
        <v>555</v>
      </c>
      <c r="E253" s="21" t="s">
        <v>18</v>
      </c>
      <c r="F253" s="21" t="s">
        <v>443</v>
      </c>
      <c r="G253" s="44"/>
    </row>
    <row r="254" spans="1:7">
      <c r="A254" s="159"/>
      <c r="B254" s="160"/>
      <c r="C254" s="22" t="s">
        <v>750</v>
      </c>
      <c r="D254" s="18" t="s">
        <v>556</v>
      </c>
      <c r="E254" s="21" t="s">
        <v>18</v>
      </c>
      <c r="F254" s="21" t="s">
        <v>443</v>
      </c>
      <c r="G254" s="44"/>
    </row>
    <row r="255" spans="1:7">
      <c r="A255" s="159"/>
      <c r="B255" s="160"/>
      <c r="C255" s="22" t="s">
        <v>832</v>
      </c>
      <c r="D255" s="18" t="s">
        <v>557</v>
      </c>
      <c r="E255" s="21" t="s">
        <v>18</v>
      </c>
      <c r="F255" s="21" t="s">
        <v>443</v>
      </c>
      <c r="G255" s="44"/>
    </row>
    <row r="256" spans="1:7">
      <c r="A256" s="159"/>
      <c r="B256" s="160"/>
      <c r="C256" s="22" t="s">
        <v>833</v>
      </c>
      <c r="D256" s="18" t="s">
        <v>558</v>
      </c>
      <c r="E256" s="21" t="s">
        <v>18</v>
      </c>
      <c r="F256" s="21" t="s">
        <v>443</v>
      </c>
      <c r="G256" s="44"/>
    </row>
    <row r="257" spans="1:7">
      <c r="A257" s="159"/>
      <c r="B257" s="160"/>
      <c r="C257" s="22" t="s">
        <v>834</v>
      </c>
      <c r="D257" s="18" t="s">
        <v>559</v>
      </c>
      <c r="E257" s="21" t="s">
        <v>18</v>
      </c>
      <c r="F257" s="21" t="s">
        <v>443</v>
      </c>
      <c r="G257" s="44"/>
    </row>
    <row r="258" spans="1:7">
      <c r="A258" s="159"/>
      <c r="B258" s="160"/>
      <c r="C258" s="25" t="s">
        <v>835</v>
      </c>
      <c r="D258" s="23" t="s">
        <v>560</v>
      </c>
      <c r="E258" s="24" t="s">
        <v>18</v>
      </c>
      <c r="F258" s="24" t="s">
        <v>443</v>
      </c>
      <c r="G258" s="45"/>
    </row>
    <row r="259" spans="1:7">
      <c r="A259" s="159"/>
      <c r="B259" s="159" t="s">
        <v>561</v>
      </c>
      <c r="C259" s="20" t="s">
        <v>751</v>
      </c>
      <c r="D259" s="14" t="s">
        <v>562</v>
      </c>
      <c r="E259" s="19" t="s">
        <v>18</v>
      </c>
      <c r="F259" s="19" t="s">
        <v>443</v>
      </c>
      <c r="G259" s="43"/>
    </row>
    <row r="260" spans="1:7">
      <c r="A260" s="159"/>
      <c r="B260" s="159"/>
      <c r="C260" s="22" t="s">
        <v>752</v>
      </c>
      <c r="D260" s="18" t="s">
        <v>563</v>
      </c>
      <c r="E260" s="21" t="s">
        <v>18</v>
      </c>
      <c r="F260" s="21" t="s">
        <v>443</v>
      </c>
      <c r="G260" s="44"/>
    </row>
    <row r="261" spans="1:7">
      <c r="A261" s="159"/>
      <c r="B261" s="159"/>
      <c r="C261" s="22" t="s">
        <v>753</v>
      </c>
      <c r="D261" s="18" t="s">
        <v>564</v>
      </c>
      <c r="E261" s="21" t="s">
        <v>18</v>
      </c>
      <c r="F261" s="21" t="s">
        <v>443</v>
      </c>
      <c r="G261" s="44"/>
    </row>
    <row r="262" spans="1:7">
      <c r="A262" s="159"/>
      <c r="B262" s="159"/>
      <c r="C262" s="22" t="s">
        <v>754</v>
      </c>
      <c r="D262" s="18" t="s">
        <v>565</v>
      </c>
      <c r="E262" s="21" t="s">
        <v>18</v>
      </c>
      <c r="F262" s="21" t="s">
        <v>443</v>
      </c>
      <c r="G262" s="44"/>
    </row>
    <row r="263" spans="1:7">
      <c r="A263" s="159"/>
      <c r="B263" s="159"/>
      <c r="C263" s="22" t="s">
        <v>755</v>
      </c>
      <c r="D263" s="18" t="s">
        <v>566</v>
      </c>
      <c r="E263" s="21" t="s">
        <v>18</v>
      </c>
      <c r="F263" s="21" t="s">
        <v>443</v>
      </c>
      <c r="G263" s="44"/>
    </row>
    <row r="264" spans="1:7">
      <c r="A264" s="159"/>
      <c r="B264" s="159"/>
      <c r="C264" s="22" t="s">
        <v>756</v>
      </c>
      <c r="D264" s="18" t="s">
        <v>567</v>
      </c>
      <c r="E264" s="21" t="s">
        <v>18</v>
      </c>
      <c r="F264" s="21" t="s">
        <v>443</v>
      </c>
      <c r="G264" s="44"/>
    </row>
    <row r="265" spans="1:7">
      <c r="A265" s="159"/>
      <c r="B265" s="159"/>
      <c r="C265" s="22" t="s">
        <v>757</v>
      </c>
      <c r="D265" s="18" t="s">
        <v>568</v>
      </c>
      <c r="E265" s="21" t="s">
        <v>18</v>
      </c>
      <c r="F265" s="21" t="s">
        <v>443</v>
      </c>
      <c r="G265" s="44"/>
    </row>
    <row r="266" spans="1:7">
      <c r="A266" s="159"/>
      <c r="B266" s="159"/>
      <c r="C266" s="22" t="s">
        <v>758</v>
      </c>
      <c r="D266" s="18" t="s">
        <v>569</v>
      </c>
      <c r="E266" s="21" t="s">
        <v>18</v>
      </c>
      <c r="F266" s="21" t="s">
        <v>443</v>
      </c>
      <c r="G266" s="44"/>
    </row>
    <row r="267" spans="1:7">
      <c r="A267" s="159"/>
      <c r="B267" s="159"/>
      <c r="C267" s="22" t="s">
        <v>759</v>
      </c>
      <c r="D267" s="18" t="s">
        <v>570</v>
      </c>
      <c r="E267" s="21" t="s">
        <v>18</v>
      </c>
      <c r="F267" s="21" t="s">
        <v>443</v>
      </c>
      <c r="G267" s="44"/>
    </row>
    <row r="268" spans="1:7">
      <c r="A268" s="159"/>
      <c r="B268" s="159"/>
      <c r="C268" s="22" t="s">
        <v>836</v>
      </c>
      <c r="D268" s="18" t="s">
        <v>571</v>
      </c>
      <c r="E268" s="21" t="s">
        <v>18</v>
      </c>
      <c r="F268" s="21" t="s">
        <v>443</v>
      </c>
      <c r="G268" s="44"/>
    </row>
    <row r="269" spans="1:7">
      <c r="A269" s="159"/>
      <c r="B269" s="159"/>
      <c r="C269" s="22" t="s">
        <v>837</v>
      </c>
      <c r="D269" s="18" t="s">
        <v>572</v>
      </c>
      <c r="E269" s="21" t="s">
        <v>18</v>
      </c>
      <c r="F269" s="21" t="s">
        <v>443</v>
      </c>
      <c r="G269" s="44"/>
    </row>
    <row r="270" spans="1:7">
      <c r="A270" s="159"/>
      <c r="B270" s="159"/>
      <c r="C270" s="22" t="s">
        <v>838</v>
      </c>
      <c r="D270" s="18" t="s">
        <v>573</v>
      </c>
      <c r="E270" s="21" t="s">
        <v>18</v>
      </c>
      <c r="F270" s="21" t="s">
        <v>443</v>
      </c>
      <c r="G270" s="44"/>
    </row>
    <row r="271" spans="1:7">
      <c r="A271" s="159"/>
      <c r="B271" s="159"/>
      <c r="C271" s="25" t="s">
        <v>839</v>
      </c>
      <c r="D271" s="23" t="s">
        <v>574</v>
      </c>
      <c r="E271" s="24" t="s">
        <v>18</v>
      </c>
      <c r="F271" s="24" t="s">
        <v>443</v>
      </c>
      <c r="G271" s="45"/>
    </row>
  </sheetData>
  <mergeCells count="14">
    <mergeCell ref="A1:G1"/>
    <mergeCell ref="A4:A7"/>
    <mergeCell ref="B4:B6"/>
    <mergeCell ref="A8:A271"/>
    <mergeCell ref="B8:B87"/>
    <mergeCell ref="B102:B128"/>
    <mergeCell ref="B129:B154"/>
    <mergeCell ref="B155:B180"/>
    <mergeCell ref="B181:B206"/>
    <mergeCell ref="B207:B232"/>
    <mergeCell ref="B233:B245"/>
    <mergeCell ref="B246:B258"/>
    <mergeCell ref="B259:B271"/>
    <mergeCell ref="B88:B101"/>
  </mergeCells>
  <phoneticPr fontId="3" type="noConversion"/>
  <conditionalFormatting sqref="E3:E271">
    <cfRule type="cellIs" dxfId="11" priority="1" operator="equal">
      <formula>"character"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EBCB-3154-4939-B7D6-112E97DECADE}">
  <dimension ref="A1:G738"/>
  <sheetViews>
    <sheetView zoomScaleNormal="100" workbookViewId="0">
      <selection activeCell="G8" sqref="G8"/>
    </sheetView>
  </sheetViews>
  <sheetFormatPr defaultColWidth="9" defaultRowHeight="12"/>
  <cols>
    <col min="1" max="1" width="11.75" style="51" customWidth="1"/>
    <col min="2" max="2" width="12" style="51" customWidth="1"/>
    <col min="3" max="3" width="15.625" style="51" customWidth="1"/>
    <col min="4" max="4" width="37.25" style="51" customWidth="1"/>
    <col min="5" max="5" width="15.625" style="52" customWidth="1"/>
    <col min="6" max="6" width="9.75" style="51" customWidth="1"/>
    <col min="7" max="7" width="28" style="51" bestFit="1" customWidth="1"/>
    <col min="8" max="16384" width="9" style="51"/>
  </cols>
  <sheetData>
    <row r="1" spans="1:7" s="90" customFormat="1" ht="19.5">
      <c r="A1" s="153" t="s">
        <v>2643</v>
      </c>
      <c r="B1" s="153"/>
      <c r="C1" s="153"/>
      <c r="D1" s="153"/>
      <c r="E1" s="153"/>
      <c r="F1" s="153"/>
      <c r="G1" s="153"/>
    </row>
    <row r="3" spans="1:7">
      <c r="A3" s="133" t="s">
        <v>2642</v>
      </c>
      <c r="B3" s="133" t="s">
        <v>2641</v>
      </c>
      <c r="C3" s="133" t="s">
        <v>2640</v>
      </c>
      <c r="D3" s="133" t="s">
        <v>2639</v>
      </c>
      <c r="E3" s="133" t="s">
        <v>2638</v>
      </c>
      <c r="F3" s="134" t="s">
        <v>2637</v>
      </c>
      <c r="G3" s="133" t="s">
        <v>2636</v>
      </c>
    </row>
    <row r="4" spans="1:7" ht="12" customHeight="1">
      <c r="A4" s="167" t="s">
        <v>1743</v>
      </c>
      <c r="B4" s="156" t="s">
        <v>1742</v>
      </c>
      <c r="C4" s="85"/>
      <c r="D4" s="85"/>
      <c r="E4" s="84"/>
      <c r="F4" s="84">
        <v>-7</v>
      </c>
      <c r="G4" s="83" t="s">
        <v>1741</v>
      </c>
    </row>
    <row r="5" spans="1:7" ht="12" customHeight="1">
      <c r="A5" s="167"/>
      <c r="B5" s="156"/>
      <c r="C5" s="85"/>
      <c r="D5" s="85"/>
      <c r="E5" s="84"/>
      <c r="F5" s="84">
        <v>-8</v>
      </c>
      <c r="G5" s="83" t="s">
        <v>1740</v>
      </c>
    </row>
    <row r="6" spans="1:7" ht="12" customHeight="1">
      <c r="A6" s="167"/>
      <c r="B6" s="156"/>
      <c r="C6" s="81"/>
      <c r="D6" s="81"/>
      <c r="E6" s="80"/>
      <c r="F6" s="80">
        <v>-9</v>
      </c>
      <c r="G6" s="79" t="s">
        <v>1739</v>
      </c>
    </row>
    <row r="7" spans="1:7" ht="12" customHeight="1">
      <c r="A7" s="167"/>
      <c r="B7" s="50" t="s">
        <v>1738</v>
      </c>
      <c r="C7" s="65" t="s">
        <v>2635</v>
      </c>
      <c r="D7" s="65" t="s">
        <v>1736</v>
      </c>
      <c r="E7" s="84" t="s">
        <v>1735</v>
      </c>
      <c r="F7" s="76"/>
      <c r="G7" s="61"/>
    </row>
    <row r="8" spans="1:7" ht="12" customHeight="1">
      <c r="A8" s="164" t="s">
        <v>2634</v>
      </c>
      <c r="B8" s="168" t="s">
        <v>1733</v>
      </c>
      <c r="C8" s="72" t="s">
        <v>2633</v>
      </c>
      <c r="D8" s="131" t="s">
        <v>2632</v>
      </c>
      <c r="E8" s="75" t="s">
        <v>38</v>
      </c>
      <c r="F8" s="69" t="s">
        <v>1763</v>
      </c>
      <c r="G8" s="68"/>
    </row>
    <row r="9" spans="1:7" ht="12" customHeight="1">
      <c r="A9" s="165"/>
      <c r="B9" s="169"/>
      <c r="C9" s="65" t="s">
        <v>2631</v>
      </c>
      <c r="D9" s="111" t="s">
        <v>2630</v>
      </c>
      <c r="E9" s="59" t="s">
        <v>38</v>
      </c>
      <c r="F9" s="62" t="s">
        <v>1763</v>
      </c>
      <c r="G9" s="60"/>
    </row>
    <row r="10" spans="1:7" ht="12" customHeight="1">
      <c r="A10" s="165"/>
      <c r="B10" s="169"/>
      <c r="C10" s="65" t="s">
        <v>2629</v>
      </c>
      <c r="D10" s="111" t="s">
        <v>2628</v>
      </c>
      <c r="E10" s="59" t="s">
        <v>38</v>
      </c>
      <c r="F10" s="62" t="s">
        <v>1763</v>
      </c>
      <c r="G10" s="60"/>
    </row>
    <row r="11" spans="1:7" ht="12" customHeight="1">
      <c r="A11" s="165"/>
      <c r="B11" s="170"/>
      <c r="C11" s="58" t="s">
        <v>2627</v>
      </c>
      <c r="D11" s="112" t="s">
        <v>2626</v>
      </c>
      <c r="E11" s="103" t="s">
        <v>38</v>
      </c>
      <c r="F11" s="55" t="s">
        <v>1763</v>
      </c>
      <c r="G11" s="73"/>
    </row>
    <row r="12" spans="1:7" ht="12" customHeight="1">
      <c r="A12" s="165"/>
      <c r="B12" s="169" t="s">
        <v>2625</v>
      </c>
      <c r="C12" s="65" t="s">
        <v>2624</v>
      </c>
      <c r="D12" s="111" t="s">
        <v>2623</v>
      </c>
      <c r="E12" s="59" t="s">
        <v>38</v>
      </c>
      <c r="F12" s="62" t="s">
        <v>204</v>
      </c>
      <c r="G12" s="60" t="s">
        <v>2577</v>
      </c>
    </row>
    <row r="13" spans="1:7" ht="12" customHeight="1">
      <c r="A13" s="165"/>
      <c r="B13" s="169"/>
      <c r="C13" s="65"/>
      <c r="D13" s="111"/>
      <c r="E13" s="59" t="s">
        <v>38</v>
      </c>
      <c r="F13" s="62" t="s">
        <v>206</v>
      </c>
      <c r="G13" s="60" t="s">
        <v>2576</v>
      </c>
    </row>
    <row r="14" spans="1:7" ht="12" customHeight="1">
      <c r="A14" s="165"/>
      <c r="B14" s="169"/>
      <c r="C14" s="58"/>
      <c r="D14" s="112"/>
      <c r="E14" s="103" t="s">
        <v>38</v>
      </c>
      <c r="F14" s="55" t="s">
        <v>208</v>
      </c>
      <c r="G14" s="73" t="s">
        <v>2575</v>
      </c>
    </row>
    <row r="15" spans="1:7" ht="12" customHeight="1">
      <c r="A15" s="165"/>
      <c r="B15" s="169"/>
      <c r="C15" s="58" t="s">
        <v>2622</v>
      </c>
      <c r="D15" s="112" t="s">
        <v>2621</v>
      </c>
      <c r="E15" s="103" t="s">
        <v>38</v>
      </c>
      <c r="F15" s="55" t="s">
        <v>2048</v>
      </c>
      <c r="G15" s="73"/>
    </row>
    <row r="16" spans="1:7" ht="12" customHeight="1">
      <c r="A16" s="165"/>
      <c r="B16" s="169"/>
      <c r="C16" s="58" t="s">
        <v>2620</v>
      </c>
      <c r="D16" s="112" t="s">
        <v>2619</v>
      </c>
      <c r="E16" s="103" t="s">
        <v>38</v>
      </c>
      <c r="F16" s="55" t="s">
        <v>1036</v>
      </c>
      <c r="G16" s="73"/>
    </row>
    <row r="17" spans="1:7" ht="12" customHeight="1">
      <c r="A17" s="165"/>
      <c r="B17" s="169"/>
      <c r="C17" s="65" t="s">
        <v>2618</v>
      </c>
      <c r="D17" s="111" t="s">
        <v>2617</v>
      </c>
      <c r="E17" s="59" t="s">
        <v>38</v>
      </c>
      <c r="F17" s="62" t="s">
        <v>204</v>
      </c>
      <c r="G17" s="60" t="s">
        <v>1888</v>
      </c>
    </row>
    <row r="18" spans="1:7" ht="12" customHeight="1">
      <c r="A18" s="165"/>
      <c r="B18" s="169"/>
      <c r="C18" s="65" t="s">
        <v>1878</v>
      </c>
      <c r="D18" s="111"/>
      <c r="E18" s="59"/>
      <c r="F18" s="62" t="s">
        <v>206</v>
      </c>
      <c r="G18" s="60" t="s">
        <v>1887</v>
      </c>
    </row>
    <row r="19" spans="1:7" ht="12" customHeight="1">
      <c r="A19" s="165"/>
      <c r="B19" s="169"/>
      <c r="C19" s="65" t="s">
        <v>1878</v>
      </c>
      <c r="D19" s="111"/>
      <c r="E19" s="59"/>
      <c r="F19" s="62" t="s">
        <v>208</v>
      </c>
      <c r="G19" s="60" t="s">
        <v>1886</v>
      </c>
    </row>
    <row r="20" spans="1:7" ht="12" customHeight="1">
      <c r="A20" s="165"/>
      <c r="B20" s="169"/>
      <c r="C20" s="65" t="s">
        <v>1878</v>
      </c>
      <c r="D20" s="111"/>
      <c r="E20" s="59"/>
      <c r="F20" s="62" t="s">
        <v>210</v>
      </c>
      <c r="G20" s="60" t="s">
        <v>1885</v>
      </c>
    </row>
    <row r="21" spans="1:7" ht="12" customHeight="1">
      <c r="A21" s="165"/>
      <c r="B21" s="169"/>
      <c r="C21" s="65" t="s">
        <v>1878</v>
      </c>
      <c r="D21" s="111"/>
      <c r="E21" s="59"/>
      <c r="F21" s="62" t="s">
        <v>212</v>
      </c>
      <c r="G21" s="60" t="s">
        <v>1884</v>
      </c>
    </row>
    <row r="22" spans="1:7" ht="12" customHeight="1">
      <c r="A22" s="165"/>
      <c r="B22" s="169"/>
      <c r="C22" s="58" t="s">
        <v>1878</v>
      </c>
      <c r="D22" s="112"/>
      <c r="E22" s="103"/>
      <c r="F22" s="55" t="s">
        <v>214</v>
      </c>
      <c r="G22" s="73" t="s">
        <v>1883</v>
      </c>
    </row>
    <row r="23" spans="1:7" ht="12" customHeight="1">
      <c r="A23" s="165"/>
      <c r="B23" s="169"/>
      <c r="C23" s="65" t="s">
        <v>2616</v>
      </c>
      <c r="D23" s="111" t="s">
        <v>2615</v>
      </c>
      <c r="E23" s="59" t="s">
        <v>38</v>
      </c>
      <c r="F23" s="62" t="s">
        <v>204</v>
      </c>
      <c r="G23" s="60" t="s">
        <v>1880</v>
      </c>
    </row>
    <row r="24" spans="1:7" ht="12" customHeight="1">
      <c r="A24" s="165"/>
      <c r="B24" s="169"/>
      <c r="C24" s="65" t="s">
        <v>1878</v>
      </c>
      <c r="D24" s="111"/>
      <c r="E24" s="59"/>
      <c r="F24" s="62" t="s">
        <v>206</v>
      </c>
      <c r="G24" s="60" t="s">
        <v>1879</v>
      </c>
    </row>
    <row r="25" spans="1:7" ht="12" customHeight="1">
      <c r="A25" s="165"/>
      <c r="B25" s="169"/>
      <c r="C25" s="58" t="s">
        <v>1878</v>
      </c>
      <c r="D25" s="112"/>
      <c r="E25" s="103"/>
      <c r="F25" s="55" t="s">
        <v>208</v>
      </c>
      <c r="G25" s="73" t="s">
        <v>50</v>
      </c>
    </row>
    <row r="26" spans="1:7" ht="12" customHeight="1">
      <c r="A26" s="165"/>
      <c r="B26" s="169"/>
      <c r="C26" s="58" t="s">
        <v>2614</v>
      </c>
      <c r="D26" s="112" t="s">
        <v>2613</v>
      </c>
      <c r="E26" s="103" t="s">
        <v>38</v>
      </c>
      <c r="F26" s="103" t="s">
        <v>1837</v>
      </c>
      <c r="G26" s="73"/>
    </row>
    <row r="27" spans="1:7" ht="12" customHeight="1">
      <c r="A27" s="165"/>
      <c r="B27" s="170"/>
      <c r="C27" s="58" t="s">
        <v>2612</v>
      </c>
      <c r="D27" s="112" t="s">
        <v>2611</v>
      </c>
      <c r="E27" s="103" t="s">
        <v>38</v>
      </c>
      <c r="F27" s="103" t="s">
        <v>180</v>
      </c>
      <c r="G27" s="73"/>
    </row>
    <row r="28" spans="1:7" ht="12" customHeight="1">
      <c r="A28" s="165"/>
      <c r="B28" s="169" t="s">
        <v>2610</v>
      </c>
      <c r="C28" s="65" t="s">
        <v>2609</v>
      </c>
      <c r="D28" s="111" t="s">
        <v>2608</v>
      </c>
      <c r="E28" s="59" t="s">
        <v>38</v>
      </c>
      <c r="F28" s="59" t="s">
        <v>204</v>
      </c>
      <c r="G28" s="60" t="s">
        <v>2577</v>
      </c>
    </row>
    <row r="29" spans="1:7" ht="12" customHeight="1">
      <c r="A29" s="165"/>
      <c r="B29" s="169"/>
      <c r="C29" s="65"/>
      <c r="D29" s="111"/>
      <c r="E29" s="59" t="s">
        <v>38</v>
      </c>
      <c r="F29" s="59" t="s">
        <v>206</v>
      </c>
      <c r="G29" s="60" t="s">
        <v>2576</v>
      </c>
    </row>
    <row r="30" spans="1:7" ht="12" customHeight="1">
      <c r="A30" s="165"/>
      <c r="B30" s="169"/>
      <c r="C30" s="58"/>
      <c r="D30" s="112"/>
      <c r="E30" s="103"/>
      <c r="F30" s="103" t="s">
        <v>208</v>
      </c>
      <c r="G30" s="73" t="s">
        <v>2575</v>
      </c>
    </row>
    <row r="31" spans="1:7" ht="12" customHeight="1">
      <c r="A31" s="165"/>
      <c r="B31" s="169"/>
      <c r="C31" s="58" t="s">
        <v>2607</v>
      </c>
      <c r="D31" s="112" t="s">
        <v>2606</v>
      </c>
      <c r="E31" s="103" t="s">
        <v>38</v>
      </c>
      <c r="F31" s="103" t="s">
        <v>2048</v>
      </c>
      <c r="G31" s="73"/>
    </row>
    <row r="32" spans="1:7" ht="12" customHeight="1">
      <c r="A32" s="165"/>
      <c r="B32" s="169"/>
      <c r="C32" s="58" t="s">
        <v>2605</v>
      </c>
      <c r="D32" s="112" t="s">
        <v>2604</v>
      </c>
      <c r="E32" s="103" t="s">
        <v>38</v>
      </c>
      <c r="F32" s="103" t="s">
        <v>1036</v>
      </c>
      <c r="G32" s="73"/>
    </row>
    <row r="33" spans="1:7" ht="12" customHeight="1">
      <c r="A33" s="165"/>
      <c r="B33" s="169"/>
      <c r="C33" s="65" t="s">
        <v>2603</v>
      </c>
      <c r="D33" s="111" t="s">
        <v>2602</v>
      </c>
      <c r="E33" s="59" t="s">
        <v>38</v>
      </c>
      <c r="F33" s="59" t="s">
        <v>204</v>
      </c>
      <c r="G33" s="60" t="s">
        <v>1888</v>
      </c>
    </row>
    <row r="34" spans="1:7" ht="12" customHeight="1">
      <c r="A34" s="165"/>
      <c r="B34" s="169"/>
      <c r="C34" s="65" t="s">
        <v>1878</v>
      </c>
      <c r="D34" s="111"/>
      <c r="E34" s="59"/>
      <c r="F34" s="59" t="s">
        <v>206</v>
      </c>
      <c r="G34" s="60" t="s">
        <v>1887</v>
      </c>
    </row>
    <row r="35" spans="1:7" ht="12" customHeight="1">
      <c r="A35" s="165"/>
      <c r="B35" s="169"/>
      <c r="C35" s="65" t="s">
        <v>1878</v>
      </c>
      <c r="D35" s="111"/>
      <c r="E35" s="59"/>
      <c r="F35" s="59" t="s">
        <v>208</v>
      </c>
      <c r="G35" s="60" t="s">
        <v>1886</v>
      </c>
    </row>
    <row r="36" spans="1:7" ht="12" customHeight="1">
      <c r="A36" s="165"/>
      <c r="B36" s="169"/>
      <c r="C36" s="65" t="s">
        <v>1878</v>
      </c>
      <c r="D36" s="111"/>
      <c r="E36" s="59"/>
      <c r="F36" s="59" t="s">
        <v>210</v>
      </c>
      <c r="G36" s="60" t="s">
        <v>1885</v>
      </c>
    </row>
    <row r="37" spans="1:7" ht="12" customHeight="1">
      <c r="A37" s="165"/>
      <c r="B37" s="169"/>
      <c r="C37" s="65" t="s">
        <v>1878</v>
      </c>
      <c r="D37" s="111"/>
      <c r="E37" s="59"/>
      <c r="F37" s="76" t="s">
        <v>212</v>
      </c>
      <c r="G37" s="61" t="s">
        <v>1884</v>
      </c>
    </row>
    <row r="38" spans="1:7" ht="12" customHeight="1">
      <c r="A38" s="165"/>
      <c r="B38" s="169"/>
      <c r="C38" s="58" t="s">
        <v>1878</v>
      </c>
      <c r="D38" s="112"/>
      <c r="E38" s="103"/>
      <c r="F38" s="55" t="s">
        <v>214</v>
      </c>
      <c r="G38" s="73" t="s">
        <v>1883</v>
      </c>
    </row>
    <row r="39" spans="1:7" ht="12" customHeight="1">
      <c r="A39" s="165"/>
      <c r="B39" s="169"/>
      <c r="C39" s="65" t="s">
        <v>2601</v>
      </c>
      <c r="D39" s="111" t="s">
        <v>2600</v>
      </c>
      <c r="E39" s="59" t="s">
        <v>38</v>
      </c>
      <c r="F39" s="62" t="s">
        <v>204</v>
      </c>
      <c r="G39" s="60" t="s">
        <v>1880</v>
      </c>
    </row>
    <row r="40" spans="1:7" ht="12" customHeight="1">
      <c r="A40" s="165"/>
      <c r="B40" s="169"/>
      <c r="C40" s="65" t="s">
        <v>1878</v>
      </c>
      <c r="D40" s="111"/>
      <c r="E40" s="59"/>
      <c r="F40" s="59" t="s">
        <v>206</v>
      </c>
      <c r="G40" s="60" t="s">
        <v>1879</v>
      </c>
    </row>
    <row r="41" spans="1:7" ht="12" customHeight="1">
      <c r="A41" s="165"/>
      <c r="B41" s="169"/>
      <c r="C41" s="58" t="s">
        <v>1878</v>
      </c>
      <c r="D41" s="112"/>
      <c r="E41" s="103"/>
      <c r="F41" s="103" t="s">
        <v>208</v>
      </c>
      <c r="G41" s="73" t="s">
        <v>50</v>
      </c>
    </row>
    <row r="42" spans="1:7" ht="12" customHeight="1">
      <c r="A42" s="165"/>
      <c r="B42" s="169"/>
      <c r="C42" s="58" t="s">
        <v>2599</v>
      </c>
      <c r="D42" s="112" t="s">
        <v>2598</v>
      </c>
      <c r="E42" s="103" t="s">
        <v>38</v>
      </c>
      <c r="F42" s="103" t="s">
        <v>1837</v>
      </c>
      <c r="G42" s="73"/>
    </row>
    <row r="43" spans="1:7" ht="12" customHeight="1">
      <c r="A43" s="165"/>
      <c r="B43" s="170"/>
      <c r="C43" s="58" t="s">
        <v>2597</v>
      </c>
      <c r="D43" s="112" t="s">
        <v>2596</v>
      </c>
      <c r="E43" s="103" t="s">
        <v>38</v>
      </c>
      <c r="F43" s="103" t="s">
        <v>180</v>
      </c>
      <c r="G43" s="73"/>
    </row>
    <row r="44" spans="1:7" ht="12" customHeight="1">
      <c r="A44" s="165"/>
      <c r="B44" s="169" t="s">
        <v>2595</v>
      </c>
      <c r="C44" s="65" t="s">
        <v>2594</v>
      </c>
      <c r="D44" s="111" t="s">
        <v>2593</v>
      </c>
      <c r="E44" s="59" t="s">
        <v>38</v>
      </c>
      <c r="F44" s="59" t="s">
        <v>204</v>
      </c>
      <c r="G44" s="60" t="s">
        <v>2577</v>
      </c>
    </row>
    <row r="45" spans="1:7" ht="12" customHeight="1">
      <c r="A45" s="165"/>
      <c r="B45" s="169"/>
      <c r="C45" s="65"/>
      <c r="D45" s="111"/>
      <c r="E45" s="59"/>
      <c r="F45" s="59" t="s">
        <v>206</v>
      </c>
      <c r="G45" s="60" t="s">
        <v>2576</v>
      </c>
    </row>
    <row r="46" spans="1:7" ht="12" customHeight="1">
      <c r="A46" s="165"/>
      <c r="B46" s="169"/>
      <c r="C46" s="58"/>
      <c r="D46" s="112"/>
      <c r="E46" s="103"/>
      <c r="F46" s="103" t="s">
        <v>208</v>
      </c>
      <c r="G46" s="73" t="s">
        <v>2575</v>
      </c>
    </row>
    <row r="47" spans="1:7" ht="12" customHeight="1">
      <c r="A47" s="165"/>
      <c r="B47" s="169"/>
      <c r="C47" s="58" t="s">
        <v>2592</v>
      </c>
      <c r="D47" s="112" t="s">
        <v>2591</v>
      </c>
      <c r="E47" s="103" t="s">
        <v>38</v>
      </c>
      <c r="F47" s="103" t="s">
        <v>2048</v>
      </c>
      <c r="G47" s="73"/>
    </row>
    <row r="48" spans="1:7" ht="12" customHeight="1">
      <c r="A48" s="165"/>
      <c r="B48" s="169"/>
      <c r="C48" s="58" t="s">
        <v>2590</v>
      </c>
      <c r="D48" s="112" t="s">
        <v>2589</v>
      </c>
      <c r="E48" s="103" t="s">
        <v>38</v>
      </c>
      <c r="F48" s="103" t="s">
        <v>1036</v>
      </c>
      <c r="G48" s="73"/>
    </row>
    <row r="49" spans="1:7" ht="12" customHeight="1">
      <c r="A49" s="165"/>
      <c r="B49" s="169"/>
      <c r="C49" s="65" t="s">
        <v>2588</v>
      </c>
      <c r="D49" s="111" t="s">
        <v>2587</v>
      </c>
      <c r="E49" s="59" t="s">
        <v>38</v>
      </c>
      <c r="F49" s="59" t="s">
        <v>204</v>
      </c>
      <c r="G49" s="60" t="s">
        <v>1888</v>
      </c>
    </row>
    <row r="50" spans="1:7" ht="12" customHeight="1">
      <c r="A50" s="165"/>
      <c r="B50" s="169"/>
      <c r="C50" s="65" t="s">
        <v>1878</v>
      </c>
      <c r="D50" s="111"/>
      <c r="E50" s="59"/>
      <c r="F50" s="59" t="s">
        <v>206</v>
      </c>
      <c r="G50" s="60" t="s">
        <v>1887</v>
      </c>
    </row>
    <row r="51" spans="1:7" ht="12" customHeight="1">
      <c r="A51" s="165"/>
      <c r="B51" s="169"/>
      <c r="C51" s="65" t="s">
        <v>1878</v>
      </c>
      <c r="D51" s="111"/>
      <c r="E51" s="59"/>
      <c r="F51" s="76" t="s">
        <v>208</v>
      </c>
      <c r="G51" s="61" t="s">
        <v>1886</v>
      </c>
    </row>
    <row r="52" spans="1:7" ht="12" customHeight="1">
      <c r="A52" s="165"/>
      <c r="B52" s="169"/>
      <c r="C52" s="65" t="s">
        <v>1878</v>
      </c>
      <c r="D52" s="111"/>
      <c r="E52" s="59"/>
      <c r="F52" s="62" t="s">
        <v>210</v>
      </c>
      <c r="G52" s="60" t="s">
        <v>1885</v>
      </c>
    </row>
    <row r="53" spans="1:7" ht="12" customHeight="1">
      <c r="A53" s="165"/>
      <c r="B53" s="169"/>
      <c r="C53" s="65" t="s">
        <v>1878</v>
      </c>
      <c r="D53" s="111"/>
      <c r="E53" s="59"/>
      <c r="F53" s="62" t="s">
        <v>212</v>
      </c>
      <c r="G53" s="60" t="s">
        <v>1884</v>
      </c>
    </row>
    <row r="54" spans="1:7" ht="12" customHeight="1">
      <c r="A54" s="165"/>
      <c r="B54" s="169"/>
      <c r="C54" s="58" t="s">
        <v>1878</v>
      </c>
      <c r="D54" s="112"/>
      <c r="E54" s="103"/>
      <c r="F54" s="103" t="s">
        <v>214</v>
      </c>
      <c r="G54" s="73" t="s">
        <v>1883</v>
      </c>
    </row>
    <row r="55" spans="1:7" ht="12" customHeight="1">
      <c r="A55" s="165"/>
      <c r="B55" s="169"/>
      <c r="C55" s="65" t="s">
        <v>2586</v>
      </c>
      <c r="D55" s="111" t="s">
        <v>2585</v>
      </c>
      <c r="E55" s="59" t="s">
        <v>38</v>
      </c>
      <c r="F55" s="59" t="s">
        <v>204</v>
      </c>
      <c r="G55" s="60" t="s">
        <v>1880</v>
      </c>
    </row>
    <row r="56" spans="1:7" ht="12" customHeight="1">
      <c r="A56" s="165"/>
      <c r="B56" s="169"/>
      <c r="C56" s="65" t="s">
        <v>1878</v>
      </c>
      <c r="D56" s="111"/>
      <c r="E56" s="59"/>
      <c r="F56" s="59" t="s">
        <v>206</v>
      </c>
      <c r="G56" s="60" t="s">
        <v>1879</v>
      </c>
    </row>
    <row r="57" spans="1:7" ht="12" customHeight="1">
      <c r="A57" s="165"/>
      <c r="B57" s="169"/>
      <c r="C57" s="58" t="s">
        <v>1878</v>
      </c>
      <c r="D57" s="112"/>
      <c r="E57" s="103"/>
      <c r="F57" s="103" t="s">
        <v>208</v>
      </c>
      <c r="G57" s="73" t="s">
        <v>50</v>
      </c>
    </row>
    <row r="58" spans="1:7" ht="12" customHeight="1">
      <c r="A58" s="165"/>
      <c r="B58" s="169"/>
      <c r="C58" s="58" t="s">
        <v>2584</v>
      </c>
      <c r="D58" s="112" t="s">
        <v>2583</v>
      </c>
      <c r="E58" s="103" t="s">
        <v>38</v>
      </c>
      <c r="F58" s="103" t="s">
        <v>1837</v>
      </c>
      <c r="G58" s="73"/>
    </row>
    <row r="59" spans="1:7" ht="12" customHeight="1">
      <c r="A59" s="165"/>
      <c r="B59" s="170"/>
      <c r="C59" s="58" t="s">
        <v>2582</v>
      </c>
      <c r="D59" s="112" t="s">
        <v>2581</v>
      </c>
      <c r="E59" s="103" t="s">
        <v>38</v>
      </c>
      <c r="F59" s="103" t="s">
        <v>180</v>
      </c>
      <c r="G59" s="73"/>
    </row>
    <row r="60" spans="1:7" ht="12" customHeight="1">
      <c r="A60" s="165"/>
      <c r="B60" s="169" t="s">
        <v>2580</v>
      </c>
      <c r="C60" s="65" t="s">
        <v>2579</v>
      </c>
      <c r="D60" s="111" t="s">
        <v>2578</v>
      </c>
      <c r="E60" s="59" t="s">
        <v>38</v>
      </c>
      <c r="F60" s="59" t="s">
        <v>204</v>
      </c>
      <c r="G60" s="60" t="s">
        <v>2577</v>
      </c>
    </row>
    <row r="61" spans="1:7" ht="12" customHeight="1">
      <c r="A61" s="165"/>
      <c r="B61" s="169"/>
      <c r="C61" s="65"/>
      <c r="D61" s="111"/>
      <c r="E61" s="59"/>
      <c r="F61" s="59" t="s">
        <v>206</v>
      </c>
      <c r="G61" s="60" t="s">
        <v>2576</v>
      </c>
    </row>
    <row r="62" spans="1:7" ht="12" customHeight="1">
      <c r="A62" s="165"/>
      <c r="B62" s="169"/>
      <c r="C62" s="58"/>
      <c r="D62" s="112"/>
      <c r="E62" s="103"/>
      <c r="F62" s="103" t="s">
        <v>208</v>
      </c>
      <c r="G62" s="73" t="s">
        <v>2575</v>
      </c>
    </row>
    <row r="63" spans="1:7" ht="12" customHeight="1">
      <c r="A63" s="165"/>
      <c r="B63" s="169"/>
      <c r="C63" s="58" t="s">
        <v>2574</v>
      </c>
      <c r="D63" s="112" t="s">
        <v>2573</v>
      </c>
      <c r="E63" s="103" t="s">
        <v>38</v>
      </c>
      <c r="F63" s="103" t="s">
        <v>2048</v>
      </c>
      <c r="G63" s="73"/>
    </row>
    <row r="64" spans="1:7" ht="12" customHeight="1">
      <c r="A64" s="165"/>
      <c r="B64" s="169"/>
      <c r="C64" s="58" t="s">
        <v>2572</v>
      </c>
      <c r="D64" s="112" t="s">
        <v>2571</v>
      </c>
      <c r="E64" s="103" t="s">
        <v>38</v>
      </c>
      <c r="F64" s="103" t="s">
        <v>1036</v>
      </c>
      <c r="G64" s="73"/>
    </row>
    <row r="65" spans="1:7" ht="12" customHeight="1">
      <c r="A65" s="165"/>
      <c r="B65" s="169"/>
      <c r="C65" s="65" t="s">
        <v>2570</v>
      </c>
      <c r="D65" s="111" t="s">
        <v>2569</v>
      </c>
      <c r="E65" s="59" t="s">
        <v>38</v>
      </c>
      <c r="F65" s="59" t="s">
        <v>204</v>
      </c>
      <c r="G65" s="60" t="s">
        <v>1888</v>
      </c>
    </row>
    <row r="66" spans="1:7" ht="12" customHeight="1">
      <c r="A66" s="165"/>
      <c r="B66" s="169"/>
      <c r="C66" s="65" t="s">
        <v>1878</v>
      </c>
      <c r="D66" s="111"/>
      <c r="E66" s="59"/>
      <c r="F66" s="59" t="s">
        <v>206</v>
      </c>
      <c r="G66" s="60" t="s">
        <v>1887</v>
      </c>
    </row>
    <row r="67" spans="1:7" ht="12" customHeight="1">
      <c r="A67" s="165"/>
      <c r="B67" s="169"/>
      <c r="C67" s="65" t="s">
        <v>1878</v>
      </c>
      <c r="D67" s="111"/>
      <c r="E67" s="59"/>
      <c r="F67" s="76" t="s">
        <v>208</v>
      </c>
      <c r="G67" s="61" t="s">
        <v>1886</v>
      </c>
    </row>
    <row r="68" spans="1:7" ht="12" customHeight="1">
      <c r="A68" s="165"/>
      <c r="B68" s="169"/>
      <c r="C68" s="65" t="s">
        <v>1878</v>
      </c>
      <c r="D68" s="111"/>
      <c r="E68" s="59"/>
      <c r="F68" s="62" t="s">
        <v>210</v>
      </c>
      <c r="G68" s="60" t="s">
        <v>1885</v>
      </c>
    </row>
    <row r="69" spans="1:7" ht="12" customHeight="1">
      <c r="A69" s="165"/>
      <c r="B69" s="169"/>
      <c r="C69" s="65" t="s">
        <v>1878</v>
      </c>
      <c r="D69" s="111"/>
      <c r="E69" s="59"/>
      <c r="F69" s="62" t="s">
        <v>212</v>
      </c>
      <c r="G69" s="60" t="s">
        <v>1884</v>
      </c>
    </row>
    <row r="70" spans="1:7" ht="12" customHeight="1">
      <c r="A70" s="165"/>
      <c r="B70" s="169"/>
      <c r="C70" s="58" t="s">
        <v>1878</v>
      </c>
      <c r="D70" s="112"/>
      <c r="E70" s="103"/>
      <c r="F70" s="103" t="s">
        <v>214</v>
      </c>
      <c r="G70" s="73" t="s">
        <v>1883</v>
      </c>
    </row>
    <row r="71" spans="1:7" ht="12" customHeight="1">
      <c r="A71" s="165"/>
      <c r="B71" s="169"/>
      <c r="C71" s="65" t="s">
        <v>2568</v>
      </c>
      <c r="D71" s="111" t="s">
        <v>2567</v>
      </c>
      <c r="E71" s="59" t="s">
        <v>38</v>
      </c>
      <c r="F71" s="59" t="s">
        <v>204</v>
      </c>
      <c r="G71" s="60" t="s">
        <v>1880</v>
      </c>
    </row>
    <row r="72" spans="1:7" ht="12" customHeight="1">
      <c r="A72" s="165"/>
      <c r="B72" s="169"/>
      <c r="C72" s="65" t="s">
        <v>1878</v>
      </c>
      <c r="D72" s="111"/>
      <c r="E72" s="59"/>
      <c r="F72" s="59" t="s">
        <v>206</v>
      </c>
      <c r="G72" s="60" t="s">
        <v>1879</v>
      </c>
    </row>
    <row r="73" spans="1:7" ht="12" customHeight="1">
      <c r="A73" s="165"/>
      <c r="B73" s="169"/>
      <c r="C73" s="58" t="s">
        <v>1878</v>
      </c>
      <c r="D73" s="112"/>
      <c r="E73" s="103"/>
      <c r="F73" s="103" t="s">
        <v>208</v>
      </c>
      <c r="G73" s="73" t="s">
        <v>50</v>
      </c>
    </row>
    <row r="74" spans="1:7" ht="12" customHeight="1">
      <c r="A74" s="165"/>
      <c r="B74" s="169"/>
      <c r="C74" s="58" t="s">
        <v>2566</v>
      </c>
      <c r="D74" s="112" t="s">
        <v>2565</v>
      </c>
      <c r="E74" s="103" t="s">
        <v>38</v>
      </c>
      <c r="F74" s="103" t="s">
        <v>1837</v>
      </c>
      <c r="G74" s="73"/>
    </row>
    <row r="75" spans="1:7" ht="12" customHeight="1">
      <c r="A75" s="166"/>
      <c r="B75" s="170"/>
      <c r="C75" s="58" t="s">
        <v>2564</v>
      </c>
      <c r="D75" s="112" t="s">
        <v>2563</v>
      </c>
      <c r="E75" s="103" t="s">
        <v>38</v>
      </c>
      <c r="F75" s="103" t="s">
        <v>180</v>
      </c>
      <c r="G75" s="73"/>
    </row>
    <row r="76" spans="1:7" ht="12" customHeight="1">
      <c r="A76" s="204" t="s">
        <v>2562</v>
      </c>
      <c r="B76" s="169" t="s">
        <v>1733</v>
      </c>
      <c r="C76" s="65" t="s">
        <v>2561</v>
      </c>
      <c r="D76" s="111" t="s">
        <v>2560</v>
      </c>
      <c r="E76" s="59" t="s">
        <v>38</v>
      </c>
      <c r="F76" s="59" t="s">
        <v>1763</v>
      </c>
      <c r="G76" s="60"/>
    </row>
    <row r="77" spans="1:7" ht="12" customHeight="1">
      <c r="A77" s="205"/>
      <c r="B77" s="169"/>
      <c r="C77" s="65" t="s">
        <v>2559</v>
      </c>
      <c r="D77" s="111" t="s">
        <v>2558</v>
      </c>
      <c r="E77" s="59" t="s">
        <v>38</v>
      </c>
      <c r="F77" s="59" t="s">
        <v>1763</v>
      </c>
      <c r="G77" s="60"/>
    </row>
    <row r="78" spans="1:7" ht="12" customHeight="1">
      <c r="A78" s="205"/>
      <c r="B78" s="169"/>
      <c r="C78" s="65" t="s">
        <v>2557</v>
      </c>
      <c r="D78" s="111" t="s">
        <v>2556</v>
      </c>
      <c r="E78" s="59" t="s">
        <v>38</v>
      </c>
      <c r="F78" s="59" t="s">
        <v>1763</v>
      </c>
      <c r="G78" s="60"/>
    </row>
    <row r="79" spans="1:7" ht="12" customHeight="1">
      <c r="A79" s="205"/>
      <c r="B79" s="170"/>
      <c r="C79" s="58" t="s">
        <v>2555</v>
      </c>
      <c r="D79" s="112" t="s">
        <v>2554</v>
      </c>
      <c r="E79" s="103" t="s">
        <v>38</v>
      </c>
      <c r="F79" s="113" t="s">
        <v>1763</v>
      </c>
      <c r="G79" s="54"/>
    </row>
    <row r="80" spans="1:7" ht="12" customHeight="1">
      <c r="A80" s="205"/>
      <c r="B80" s="172" t="s">
        <v>2553</v>
      </c>
      <c r="C80" s="72" t="s">
        <v>2552</v>
      </c>
      <c r="D80" s="131" t="s">
        <v>2551</v>
      </c>
      <c r="E80" s="75" t="s">
        <v>38</v>
      </c>
      <c r="F80" s="69" t="s">
        <v>204</v>
      </c>
      <c r="G80" s="68" t="s">
        <v>2499</v>
      </c>
    </row>
    <row r="81" spans="1:7" ht="12" customHeight="1">
      <c r="A81" s="205"/>
      <c r="B81" s="172"/>
      <c r="C81" s="65" t="s">
        <v>1878</v>
      </c>
      <c r="D81" s="111"/>
      <c r="E81" s="59"/>
      <c r="F81" s="62" t="s">
        <v>206</v>
      </c>
      <c r="G81" s="60" t="s">
        <v>2498</v>
      </c>
    </row>
    <row r="82" spans="1:7" ht="12" customHeight="1">
      <c r="A82" s="205"/>
      <c r="B82" s="172"/>
      <c r="C82" s="58" t="s">
        <v>1878</v>
      </c>
      <c r="D82" s="112"/>
      <c r="E82" s="103"/>
      <c r="F82" s="103" t="s">
        <v>208</v>
      </c>
      <c r="G82" s="73" t="s">
        <v>2497</v>
      </c>
    </row>
    <row r="83" spans="1:7" ht="12" customHeight="1">
      <c r="A83" s="205"/>
      <c r="B83" s="172"/>
      <c r="C83" s="58" t="s">
        <v>2550</v>
      </c>
      <c r="D83" s="112" t="s">
        <v>2549</v>
      </c>
      <c r="E83" s="103" t="s">
        <v>38</v>
      </c>
      <c r="F83" s="103" t="s">
        <v>1600</v>
      </c>
      <c r="G83" s="73"/>
    </row>
    <row r="84" spans="1:7" ht="12" customHeight="1">
      <c r="A84" s="205"/>
      <c r="B84" s="172"/>
      <c r="C84" s="65" t="s">
        <v>2548</v>
      </c>
      <c r="D84" s="111" t="s">
        <v>2547</v>
      </c>
      <c r="E84" s="59" t="s">
        <v>38</v>
      </c>
      <c r="F84" s="59" t="s">
        <v>204</v>
      </c>
      <c r="G84" s="60" t="s">
        <v>2492</v>
      </c>
    </row>
    <row r="85" spans="1:7" ht="12" customHeight="1">
      <c r="A85" s="205"/>
      <c r="B85" s="172"/>
      <c r="C85" s="65" t="s">
        <v>1878</v>
      </c>
      <c r="D85" s="111"/>
      <c r="E85" s="59"/>
      <c r="F85" s="59" t="s">
        <v>206</v>
      </c>
      <c r="G85" s="60" t="s">
        <v>2491</v>
      </c>
    </row>
    <row r="86" spans="1:7" ht="12" customHeight="1">
      <c r="A86" s="205"/>
      <c r="B86" s="172"/>
      <c r="C86" s="65" t="s">
        <v>1878</v>
      </c>
      <c r="D86" s="111"/>
      <c r="E86" s="59"/>
      <c r="F86" s="59" t="s">
        <v>208</v>
      </c>
      <c r="G86" s="60" t="s">
        <v>2490</v>
      </c>
    </row>
    <row r="87" spans="1:7" ht="12" customHeight="1">
      <c r="A87" s="205"/>
      <c r="B87" s="172"/>
      <c r="C87" s="58" t="s">
        <v>1878</v>
      </c>
      <c r="D87" s="112"/>
      <c r="E87" s="103"/>
      <c r="F87" s="103" t="s">
        <v>210</v>
      </c>
      <c r="G87" s="73" t="s">
        <v>50</v>
      </c>
    </row>
    <row r="88" spans="1:7" ht="12" customHeight="1">
      <c r="A88" s="205"/>
      <c r="B88" s="172"/>
      <c r="C88" s="65" t="s">
        <v>2546</v>
      </c>
      <c r="D88" s="111" t="s">
        <v>2545</v>
      </c>
      <c r="E88" s="59" t="s">
        <v>38</v>
      </c>
      <c r="F88" s="59" t="s">
        <v>204</v>
      </c>
      <c r="G88" s="60" t="s">
        <v>2487</v>
      </c>
    </row>
    <row r="89" spans="1:7" ht="12" customHeight="1">
      <c r="A89" s="205"/>
      <c r="B89" s="172"/>
      <c r="C89" s="65" t="s">
        <v>1878</v>
      </c>
      <c r="D89" s="111"/>
      <c r="E89" s="59"/>
      <c r="F89" s="59" t="s">
        <v>206</v>
      </c>
      <c r="G89" s="60" t="s">
        <v>2486</v>
      </c>
    </row>
    <row r="90" spans="1:7" ht="12" customHeight="1">
      <c r="A90" s="205"/>
      <c r="B90" s="172"/>
      <c r="C90" s="58" t="s">
        <v>1878</v>
      </c>
      <c r="D90" s="112"/>
      <c r="E90" s="103"/>
      <c r="F90" s="103" t="s">
        <v>208</v>
      </c>
      <c r="G90" s="73" t="s">
        <v>1036</v>
      </c>
    </row>
    <row r="91" spans="1:7" ht="12" customHeight="1">
      <c r="A91" s="205"/>
      <c r="B91" s="172"/>
      <c r="C91" s="58" t="s">
        <v>2544</v>
      </c>
      <c r="D91" s="112" t="s">
        <v>2543</v>
      </c>
      <c r="E91" s="103" t="s">
        <v>38</v>
      </c>
      <c r="F91" s="103"/>
      <c r="G91" s="73"/>
    </row>
    <row r="92" spans="1:7" ht="12" customHeight="1">
      <c r="A92" s="205"/>
      <c r="B92" s="172"/>
      <c r="C92" s="65" t="s">
        <v>2542</v>
      </c>
      <c r="D92" s="111" t="s">
        <v>2541</v>
      </c>
      <c r="E92" s="59"/>
      <c r="F92" s="59" t="s">
        <v>204</v>
      </c>
      <c r="G92" s="60" t="s">
        <v>1888</v>
      </c>
    </row>
    <row r="93" spans="1:7" ht="12" customHeight="1">
      <c r="A93" s="205"/>
      <c r="B93" s="172"/>
      <c r="C93" s="65" t="s">
        <v>1878</v>
      </c>
      <c r="D93" s="111"/>
      <c r="E93" s="59"/>
      <c r="F93" s="76" t="s">
        <v>206</v>
      </c>
      <c r="G93" s="61" t="s">
        <v>1887</v>
      </c>
    </row>
    <row r="94" spans="1:7" ht="12" customHeight="1">
      <c r="A94" s="205"/>
      <c r="B94" s="172"/>
      <c r="C94" s="65" t="s">
        <v>1878</v>
      </c>
      <c r="D94" s="111"/>
      <c r="E94" s="59"/>
      <c r="F94" s="62" t="s">
        <v>208</v>
      </c>
      <c r="G94" s="60" t="s">
        <v>1886</v>
      </c>
    </row>
    <row r="95" spans="1:7" ht="12" customHeight="1">
      <c r="A95" s="205"/>
      <c r="B95" s="172"/>
      <c r="C95" s="65" t="s">
        <v>1878</v>
      </c>
      <c r="D95" s="111"/>
      <c r="E95" s="59"/>
      <c r="F95" s="62" t="s">
        <v>210</v>
      </c>
      <c r="G95" s="60" t="s">
        <v>1885</v>
      </c>
    </row>
    <row r="96" spans="1:7" ht="12" customHeight="1">
      <c r="A96" s="205"/>
      <c r="B96" s="172"/>
      <c r="C96" s="65" t="s">
        <v>1878</v>
      </c>
      <c r="D96" s="111"/>
      <c r="E96" s="59"/>
      <c r="F96" s="59" t="s">
        <v>212</v>
      </c>
      <c r="G96" s="60" t="s">
        <v>1884</v>
      </c>
    </row>
    <row r="97" spans="1:7" ht="12" customHeight="1">
      <c r="A97" s="205"/>
      <c r="B97" s="172"/>
      <c r="C97" s="58" t="s">
        <v>1878</v>
      </c>
      <c r="D97" s="112"/>
      <c r="E97" s="103"/>
      <c r="F97" s="103" t="s">
        <v>214</v>
      </c>
      <c r="G97" s="73" t="s">
        <v>1883</v>
      </c>
    </row>
    <row r="98" spans="1:7" ht="12" customHeight="1">
      <c r="A98" s="205"/>
      <c r="B98" s="172"/>
      <c r="C98" s="58" t="s">
        <v>2540</v>
      </c>
      <c r="D98" s="112" t="s">
        <v>2539</v>
      </c>
      <c r="E98" s="103" t="s">
        <v>38</v>
      </c>
      <c r="F98" s="103" t="s">
        <v>1105</v>
      </c>
      <c r="G98" s="73"/>
    </row>
    <row r="99" spans="1:7" ht="12" customHeight="1">
      <c r="A99" s="205"/>
      <c r="B99" s="173"/>
      <c r="C99" s="58" t="s">
        <v>2538</v>
      </c>
      <c r="D99" s="112" t="s">
        <v>2537</v>
      </c>
      <c r="E99" s="103" t="s">
        <v>38</v>
      </c>
      <c r="F99" s="103" t="s">
        <v>180</v>
      </c>
      <c r="G99" s="73"/>
    </row>
    <row r="100" spans="1:7" ht="12" customHeight="1">
      <c r="A100" s="205"/>
      <c r="B100" s="172" t="s">
        <v>2536</v>
      </c>
      <c r="C100" s="72" t="s">
        <v>2535</v>
      </c>
      <c r="D100" s="111" t="s">
        <v>2534</v>
      </c>
      <c r="E100" s="59" t="s">
        <v>38</v>
      </c>
      <c r="F100" s="59" t="s">
        <v>204</v>
      </c>
      <c r="G100" s="60" t="s">
        <v>2499</v>
      </c>
    </row>
    <row r="101" spans="1:7" ht="12" customHeight="1">
      <c r="A101" s="205"/>
      <c r="B101" s="172"/>
      <c r="C101" s="65" t="s">
        <v>1878</v>
      </c>
      <c r="D101" s="111"/>
      <c r="E101" s="59"/>
      <c r="F101" s="59" t="s">
        <v>206</v>
      </c>
      <c r="G101" s="60" t="s">
        <v>2498</v>
      </c>
    </row>
    <row r="102" spans="1:7" ht="12" customHeight="1">
      <c r="A102" s="205"/>
      <c r="B102" s="172"/>
      <c r="C102" s="58" t="s">
        <v>1878</v>
      </c>
      <c r="D102" s="112"/>
      <c r="E102" s="103"/>
      <c r="F102" s="103" t="s">
        <v>208</v>
      </c>
      <c r="G102" s="73" t="s">
        <v>2497</v>
      </c>
    </row>
    <row r="103" spans="1:7" ht="12" customHeight="1">
      <c r="A103" s="205"/>
      <c r="B103" s="172"/>
      <c r="C103" s="58" t="s">
        <v>2533</v>
      </c>
      <c r="D103" s="132" t="s">
        <v>2532</v>
      </c>
      <c r="E103" s="105" t="s">
        <v>38</v>
      </c>
      <c r="F103" s="105" t="s">
        <v>1600</v>
      </c>
      <c r="G103" s="129"/>
    </row>
    <row r="104" spans="1:7" ht="12" customHeight="1">
      <c r="A104" s="205"/>
      <c r="B104" s="172"/>
      <c r="C104" s="65" t="s">
        <v>2531</v>
      </c>
      <c r="D104" s="111" t="s">
        <v>2530</v>
      </c>
      <c r="E104" s="59" t="s">
        <v>38</v>
      </c>
      <c r="F104" s="59" t="s">
        <v>204</v>
      </c>
      <c r="G104" s="60" t="s">
        <v>2492</v>
      </c>
    </row>
    <row r="105" spans="1:7" ht="12" customHeight="1">
      <c r="A105" s="205"/>
      <c r="B105" s="172"/>
      <c r="C105" s="65" t="s">
        <v>1878</v>
      </c>
      <c r="D105" s="111"/>
      <c r="E105" s="59"/>
      <c r="F105" s="59" t="s">
        <v>206</v>
      </c>
      <c r="G105" s="60" t="s">
        <v>2491</v>
      </c>
    </row>
    <row r="106" spans="1:7" ht="12" customHeight="1">
      <c r="A106" s="205"/>
      <c r="B106" s="172"/>
      <c r="C106" s="65" t="s">
        <v>1878</v>
      </c>
      <c r="D106" s="111"/>
      <c r="E106" s="59"/>
      <c r="F106" s="59" t="s">
        <v>208</v>
      </c>
      <c r="G106" s="60" t="s">
        <v>2490</v>
      </c>
    </row>
    <row r="107" spans="1:7" ht="12" customHeight="1">
      <c r="A107" s="205"/>
      <c r="B107" s="172"/>
      <c r="C107" s="58" t="s">
        <v>1878</v>
      </c>
      <c r="D107" s="112"/>
      <c r="E107" s="103"/>
      <c r="F107" s="113" t="s">
        <v>210</v>
      </c>
      <c r="G107" s="54" t="s">
        <v>50</v>
      </c>
    </row>
    <row r="108" spans="1:7" ht="12" customHeight="1">
      <c r="A108" s="205"/>
      <c r="B108" s="172"/>
      <c r="C108" s="65" t="s">
        <v>2529</v>
      </c>
      <c r="D108" s="111" t="s">
        <v>2528</v>
      </c>
      <c r="E108" s="59" t="s">
        <v>38</v>
      </c>
      <c r="F108" s="62" t="s">
        <v>204</v>
      </c>
      <c r="G108" s="60" t="s">
        <v>2487</v>
      </c>
    </row>
    <row r="109" spans="1:7" ht="12" customHeight="1">
      <c r="A109" s="205"/>
      <c r="B109" s="172"/>
      <c r="C109" s="65" t="s">
        <v>1878</v>
      </c>
      <c r="D109" s="111"/>
      <c r="E109" s="59"/>
      <c r="F109" s="62" t="s">
        <v>206</v>
      </c>
      <c r="G109" s="60" t="s">
        <v>2486</v>
      </c>
    </row>
    <row r="110" spans="1:7" ht="12" customHeight="1">
      <c r="A110" s="205"/>
      <c r="B110" s="172"/>
      <c r="C110" s="58" t="s">
        <v>1878</v>
      </c>
      <c r="D110" s="112"/>
      <c r="E110" s="103"/>
      <c r="F110" s="103" t="s">
        <v>208</v>
      </c>
      <c r="G110" s="73" t="s">
        <v>1036</v>
      </c>
    </row>
    <row r="111" spans="1:7" ht="12" customHeight="1">
      <c r="A111" s="205"/>
      <c r="B111" s="172"/>
      <c r="C111" s="58" t="s">
        <v>2527</v>
      </c>
      <c r="D111" s="112" t="s">
        <v>2526</v>
      </c>
      <c r="E111" s="103" t="s">
        <v>38</v>
      </c>
      <c r="F111" s="103"/>
      <c r="G111" s="73"/>
    </row>
    <row r="112" spans="1:7" ht="12" customHeight="1">
      <c r="A112" s="205"/>
      <c r="B112" s="172"/>
      <c r="C112" s="65" t="s">
        <v>2525</v>
      </c>
      <c r="D112" s="111" t="s">
        <v>2524</v>
      </c>
      <c r="E112" s="59"/>
      <c r="F112" s="59" t="s">
        <v>204</v>
      </c>
      <c r="G112" s="60" t="s">
        <v>1888</v>
      </c>
    </row>
    <row r="113" spans="1:7" ht="12" customHeight="1">
      <c r="A113" s="205"/>
      <c r="B113" s="172"/>
      <c r="C113" s="65" t="s">
        <v>1878</v>
      </c>
      <c r="D113" s="111"/>
      <c r="E113" s="59"/>
      <c r="F113" s="59" t="s">
        <v>206</v>
      </c>
      <c r="G113" s="60" t="s">
        <v>1887</v>
      </c>
    </row>
    <row r="114" spans="1:7" ht="12" customHeight="1">
      <c r="A114" s="205"/>
      <c r="B114" s="172"/>
      <c r="C114" s="65" t="s">
        <v>1878</v>
      </c>
      <c r="D114" s="111"/>
      <c r="E114" s="59"/>
      <c r="F114" s="59" t="s">
        <v>208</v>
      </c>
      <c r="G114" s="60" t="s">
        <v>1886</v>
      </c>
    </row>
    <row r="115" spans="1:7" ht="12" customHeight="1">
      <c r="A115" s="205"/>
      <c r="B115" s="172"/>
      <c r="C115" s="65" t="s">
        <v>1878</v>
      </c>
      <c r="D115" s="111"/>
      <c r="E115" s="59"/>
      <c r="F115" s="59" t="s">
        <v>210</v>
      </c>
      <c r="G115" s="60" t="s">
        <v>1885</v>
      </c>
    </row>
    <row r="116" spans="1:7" ht="12" customHeight="1">
      <c r="A116" s="205"/>
      <c r="B116" s="172"/>
      <c r="C116" s="65" t="s">
        <v>1878</v>
      </c>
      <c r="D116" s="111"/>
      <c r="E116" s="59"/>
      <c r="F116" s="59" t="s">
        <v>212</v>
      </c>
      <c r="G116" s="60" t="s">
        <v>1884</v>
      </c>
    </row>
    <row r="117" spans="1:7" ht="12" customHeight="1">
      <c r="A117" s="205"/>
      <c r="B117" s="172"/>
      <c r="C117" s="58" t="s">
        <v>1878</v>
      </c>
      <c r="D117" s="112"/>
      <c r="E117" s="103"/>
      <c r="F117" s="103" t="s">
        <v>214</v>
      </c>
      <c r="G117" s="73" t="s">
        <v>1883</v>
      </c>
    </row>
    <row r="118" spans="1:7" ht="12" customHeight="1">
      <c r="A118" s="205"/>
      <c r="B118" s="172"/>
      <c r="C118" s="58" t="s">
        <v>2523</v>
      </c>
      <c r="D118" s="112" t="s">
        <v>2522</v>
      </c>
      <c r="E118" s="103" t="s">
        <v>38</v>
      </c>
      <c r="F118" s="103" t="s">
        <v>1105</v>
      </c>
      <c r="G118" s="73"/>
    </row>
    <row r="119" spans="1:7" ht="12" customHeight="1">
      <c r="A119" s="205"/>
      <c r="B119" s="173"/>
      <c r="C119" s="58" t="s">
        <v>2521</v>
      </c>
      <c r="D119" s="112" t="s">
        <v>2520</v>
      </c>
      <c r="E119" s="103" t="s">
        <v>38</v>
      </c>
      <c r="F119" s="103" t="s">
        <v>180</v>
      </c>
      <c r="G119" s="73"/>
    </row>
    <row r="120" spans="1:7" ht="12" customHeight="1">
      <c r="A120" s="205"/>
      <c r="B120" s="172" t="s">
        <v>2519</v>
      </c>
      <c r="C120" s="72" t="s">
        <v>2518</v>
      </c>
      <c r="D120" s="111" t="s">
        <v>2517</v>
      </c>
      <c r="E120" s="59" t="s">
        <v>38</v>
      </c>
      <c r="F120" s="59" t="s">
        <v>204</v>
      </c>
      <c r="G120" s="60" t="s">
        <v>2499</v>
      </c>
    </row>
    <row r="121" spans="1:7" ht="12" customHeight="1">
      <c r="A121" s="205"/>
      <c r="B121" s="172"/>
      <c r="C121" s="65" t="s">
        <v>1878</v>
      </c>
      <c r="D121" s="111"/>
      <c r="E121" s="59"/>
      <c r="F121" s="76" t="s">
        <v>206</v>
      </c>
      <c r="G121" s="61" t="s">
        <v>2498</v>
      </c>
    </row>
    <row r="122" spans="1:7" ht="12" customHeight="1">
      <c r="A122" s="205"/>
      <c r="B122" s="172"/>
      <c r="C122" s="58" t="s">
        <v>1878</v>
      </c>
      <c r="D122" s="112"/>
      <c r="E122" s="103"/>
      <c r="F122" s="55" t="s">
        <v>208</v>
      </c>
      <c r="G122" s="73" t="s">
        <v>2497</v>
      </c>
    </row>
    <row r="123" spans="1:7" ht="12" customHeight="1">
      <c r="A123" s="205"/>
      <c r="B123" s="172"/>
      <c r="C123" s="58" t="s">
        <v>2516</v>
      </c>
      <c r="D123" s="112" t="s">
        <v>2515</v>
      </c>
      <c r="E123" s="103" t="s">
        <v>38</v>
      </c>
      <c r="F123" s="55" t="s">
        <v>1600</v>
      </c>
      <c r="G123" s="73"/>
    </row>
    <row r="124" spans="1:7" ht="12" customHeight="1">
      <c r="A124" s="205"/>
      <c r="B124" s="172"/>
      <c r="C124" s="65" t="s">
        <v>2514</v>
      </c>
      <c r="D124" s="111" t="s">
        <v>2513</v>
      </c>
      <c r="E124" s="59" t="s">
        <v>38</v>
      </c>
      <c r="F124" s="59" t="s">
        <v>204</v>
      </c>
      <c r="G124" s="60" t="s">
        <v>2492</v>
      </c>
    </row>
    <row r="125" spans="1:7" ht="12" customHeight="1">
      <c r="A125" s="205"/>
      <c r="B125" s="172"/>
      <c r="C125" s="65" t="s">
        <v>1878</v>
      </c>
      <c r="D125" s="111"/>
      <c r="E125" s="59"/>
      <c r="F125" s="59" t="s">
        <v>206</v>
      </c>
      <c r="G125" s="60" t="s">
        <v>2491</v>
      </c>
    </row>
    <row r="126" spans="1:7" ht="12" customHeight="1">
      <c r="A126" s="205"/>
      <c r="B126" s="172"/>
      <c r="C126" s="65" t="s">
        <v>1878</v>
      </c>
      <c r="D126" s="111"/>
      <c r="E126" s="59"/>
      <c r="F126" s="59" t="s">
        <v>208</v>
      </c>
      <c r="G126" s="60" t="s">
        <v>2490</v>
      </c>
    </row>
    <row r="127" spans="1:7" ht="12" customHeight="1">
      <c r="A127" s="205"/>
      <c r="B127" s="172"/>
      <c r="C127" s="58" t="s">
        <v>1878</v>
      </c>
      <c r="D127" s="112"/>
      <c r="E127" s="103"/>
      <c r="F127" s="103" t="s">
        <v>210</v>
      </c>
      <c r="G127" s="73" t="s">
        <v>50</v>
      </c>
    </row>
    <row r="128" spans="1:7" ht="12" customHeight="1">
      <c r="A128" s="205"/>
      <c r="B128" s="172"/>
      <c r="C128" s="65" t="s">
        <v>2512</v>
      </c>
      <c r="D128" s="111" t="s">
        <v>2511</v>
      </c>
      <c r="E128" s="59" t="s">
        <v>38</v>
      </c>
      <c r="F128" s="59" t="s">
        <v>204</v>
      </c>
      <c r="G128" s="60" t="s">
        <v>2487</v>
      </c>
    </row>
    <row r="129" spans="1:7" ht="12" customHeight="1">
      <c r="A129" s="205"/>
      <c r="B129" s="172"/>
      <c r="C129" s="65" t="s">
        <v>1878</v>
      </c>
      <c r="D129" s="111"/>
      <c r="E129" s="59"/>
      <c r="F129" s="59" t="s">
        <v>206</v>
      </c>
      <c r="G129" s="60" t="s">
        <v>2486</v>
      </c>
    </row>
    <row r="130" spans="1:7" ht="12" customHeight="1">
      <c r="A130" s="205"/>
      <c r="B130" s="172"/>
      <c r="C130" s="58" t="s">
        <v>1878</v>
      </c>
      <c r="D130" s="112"/>
      <c r="E130" s="103"/>
      <c r="F130" s="103" t="s">
        <v>208</v>
      </c>
      <c r="G130" s="73" t="s">
        <v>1036</v>
      </c>
    </row>
    <row r="131" spans="1:7" ht="12" customHeight="1">
      <c r="A131" s="205"/>
      <c r="B131" s="172"/>
      <c r="C131" s="58" t="s">
        <v>2510</v>
      </c>
      <c r="D131" s="112" t="s">
        <v>2509</v>
      </c>
      <c r="E131" s="103" t="s">
        <v>38</v>
      </c>
      <c r="F131" s="103"/>
      <c r="G131" s="73"/>
    </row>
    <row r="132" spans="1:7" ht="12" customHeight="1">
      <c r="A132" s="205"/>
      <c r="B132" s="172"/>
      <c r="C132" s="65" t="s">
        <v>2508</v>
      </c>
      <c r="D132" s="111" t="s">
        <v>2507</v>
      </c>
      <c r="E132" s="59"/>
      <c r="F132" s="59" t="s">
        <v>204</v>
      </c>
      <c r="G132" s="60" t="s">
        <v>1888</v>
      </c>
    </row>
    <row r="133" spans="1:7" ht="12" customHeight="1">
      <c r="A133" s="205"/>
      <c r="B133" s="172"/>
      <c r="C133" s="65" t="s">
        <v>1878</v>
      </c>
      <c r="D133" s="111"/>
      <c r="E133" s="59"/>
      <c r="F133" s="59" t="s">
        <v>206</v>
      </c>
      <c r="G133" s="60" t="s">
        <v>1887</v>
      </c>
    </row>
    <row r="134" spans="1:7" ht="12" customHeight="1">
      <c r="A134" s="205"/>
      <c r="B134" s="172"/>
      <c r="C134" s="65" t="s">
        <v>1878</v>
      </c>
      <c r="D134" s="111"/>
      <c r="E134" s="59"/>
      <c r="F134" s="59" t="s">
        <v>208</v>
      </c>
      <c r="G134" s="60" t="s">
        <v>1886</v>
      </c>
    </row>
    <row r="135" spans="1:7" ht="12" customHeight="1">
      <c r="A135" s="205"/>
      <c r="B135" s="172"/>
      <c r="C135" s="65" t="s">
        <v>1878</v>
      </c>
      <c r="D135" s="111"/>
      <c r="E135" s="59"/>
      <c r="F135" s="76" t="s">
        <v>210</v>
      </c>
      <c r="G135" s="61" t="s">
        <v>1885</v>
      </c>
    </row>
    <row r="136" spans="1:7" ht="12" customHeight="1">
      <c r="A136" s="205"/>
      <c r="B136" s="172"/>
      <c r="C136" s="65" t="s">
        <v>1878</v>
      </c>
      <c r="D136" s="111"/>
      <c r="E136" s="59"/>
      <c r="F136" s="62" t="s">
        <v>212</v>
      </c>
      <c r="G136" s="60" t="s">
        <v>1884</v>
      </c>
    </row>
    <row r="137" spans="1:7" ht="12" customHeight="1">
      <c r="A137" s="205"/>
      <c r="B137" s="172"/>
      <c r="C137" s="58" t="s">
        <v>1878</v>
      </c>
      <c r="D137" s="112"/>
      <c r="E137" s="103"/>
      <c r="F137" s="55" t="s">
        <v>214</v>
      </c>
      <c r="G137" s="73" t="s">
        <v>1883</v>
      </c>
    </row>
    <row r="138" spans="1:7" ht="12" customHeight="1">
      <c r="A138" s="205"/>
      <c r="B138" s="172"/>
      <c r="C138" s="58" t="s">
        <v>2506</v>
      </c>
      <c r="D138" s="112" t="s">
        <v>2505</v>
      </c>
      <c r="E138" s="103" t="s">
        <v>38</v>
      </c>
      <c r="F138" s="103" t="s">
        <v>1105</v>
      </c>
      <c r="G138" s="73"/>
    </row>
    <row r="139" spans="1:7" ht="12" customHeight="1">
      <c r="A139" s="205"/>
      <c r="B139" s="173"/>
      <c r="C139" s="58" t="s">
        <v>2504</v>
      </c>
      <c r="D139" s="112" t="s">
        <v>2503</v>
      </c>
      <c r="E139" s="103" t="s">
        <v>38</v>
      </c>
      <c r="F139" s="103" t="s">
        <v>180</v>
      </c>
      <c r="G139" s="73"/>
    </row>
    <row r="140" spans="1:7" ht="12" customHeight="1">
      <c r="A140" s="205"/>
      <c r="B140" s="172" t="s">
        <v>2502</v>
      </c>
      <c r="C140" s="72" t="s">
        <v>2501</v>
      </c>
      <c r="D140" s="111" t="s">
        <v>2500</v>
      </c>
      <c r="E140" s="59" t="s">
        <v>38</v>
      </c>
      <c r="F140" s="59" t="s">
        <v>204</v>
      </c>
      <c r="G140" s="60" t="s">
        <v>2499</v>
      </c>
    </row>
    <row r="141" spans="1:7" ht="12" customHeight="1">
      <c r="A141" s="205"/>
      <c r="B141" s="172"/>
      <c r="C141" s="65" t="s">
        <v>1878</v>
      </c>
      <c r="D141" s="111"/>
      <c r="E141" s="59"/>
      <c r="F141" s="76" t="s">
        <v>206</v>
      </c>
      <c r="G141" s="61" t="s">
        <v>2498</v>
      </c>
    </row>
    <row r="142" spans="1:7" ht="12" customHeight="1">
      <c r="A142" s="205"/>
      <c r="B142" s="172"/>
      <c r="C142" s="58" t="s">
        <v>1878</v>
      </c>
      <c r="D142" s="112"/>
      <c r="E142" s="103"/>
      <c r="F142" s="55" t="s">
        <v>208</v>
      </c>
      <c r="G142" s="73" t="s">
        <v>2497</v>
      </c>
    </row>
    <row r="143" spans="1:7" ht="12" customHeight="1">
      <c r="A143" s="205"/>
      <c r="B143" s="172"/>
      <c r="C143" s="58" t="s">
        <v>2496</v>
      </c>
      <c r="D143" s="112" t="s">
        <v>2495</v>
      </c>
      <c r="E143" s="103" t="s">
        <v>38</v>
      </c>
      <c r="F143" s="55" t="s">
        <v>1600</v>
      </c>
      <c r="G143" s="73"/>
    </row>
    <row r="144" spans="1:7" ht="12" customHeight="1">
      <c r="A144" s="205"/>
      <c r="B144" s="172"/>
      <c r="C144" s="65" t="s">
        <v>2494</v>
      </c>
      <c r="D144" s="111" t="s">
        <v>2493</v>
      </c>
      <c r="E144" s="59" t="s">
        <v>38</v>
      </c>
      <c r="F144" s="59" t="s">
        <v>204</v>
      </c>
      <c r="G144" s="60" t="s">
        <v>2492</v>
      </c>
    </row>
    <row r="145" spans="1:7" ht="12" customHeight="1">
      <c r="A145" s="205"/>
      <c r="B145" s="172"/>
      <c r="C145" s="65" t="s">
        <v>1878</v>
      </c>
      <c r="D145" s="111"/>
      <c r="E145" s="59"/>
      <c r="F145" s="59" t="s">
        <v>206</v>
      </c>
      <c r="G145" s="60" t="s">
        <v>2491</v>
      </c>
    </row>
    <row r="146" spans="1:7" ht="12" customHeight="1">
      <c r="A146" s="205"/>
      <c r="B146" s="172"/>
      <c r="C146" s="65" t="s">
        <v>1878</v>
      </c>
      <c r="D146" s="111"/>
      <c r="E146" s="59"/>
      <c r="F146" s="59" t="s">
        <v>208</v>
      </c>
      <c r="G146" s="60" t="s">
        <v>2490</v>
      </c>
    </row>
    <row r="147" spans="1:7" ht="12" customHeight="1">
      <c r="A147" s="205"/>
      <c r="B147" s="172"/>
      <c r="C147" s="58" t="s">
        <v>1878</v>
      </c>
      <c r="D147" s="112"/>
      <c r="E147" s="103"/>
      <c r="F147" s="103" t="s">
        <v>210</v>
      </c>
      <c r="G147" s="73" t="s">
        <v>50</v>
      </c>
    </row>
    <row r="148" spans="1:7" ht="12" customHeight="1">
      <c r="A148" s="205"/>
      <c r="B148" s="172"/>
      <c r="C148" s="65" t="s">
        <v>2489</v>
      </c>
      <c r="D148" s="111" t="s">
        <v>2488</v>
      </c>
      <c r="E148" s="59" t="s">
        <v>38</v>
      </c>
      <c r="F148" s="59" t="s">
        <v>204</v>
      </c>
      <c r="G148" s="60" t="s">
        <v>2487</v>
      </c>
    </row>
    <row r="149" spans="1:7" ht="12" customHeight="1">
      <c r="A149" s="205"/>
      <c r="B149" s="172"/>
      <c r="C149" s="65" t="s">
        <v>1878</v>
      </c>
      <c r="D149" s="111"/>
      <c r="E149" s="59"/>
      <c r="F149" s="59" t="s">
        <v>206</v>
      </c>
      <c r="G149" s="60" t="s">
        <v>2486</v>
      </c>
    </row>
    <row r="150" spans="1:7" ht="12" customHeight="1">
      <c r="A150" s="205"/>
      <c r="B150" s="172"/>
      <c r="C150" s="58" t="s">
        <v>1878</v>
      </c>
      <c r="D150" s="112"/>
      <c r="E150" s="103"/>
      <c r="F150" s="103" t="s">
        <v>208</v>
      </c>
      <c r="G150" s="73" t="s">
        <v>1036</v>
      </c>
    </row>
    <row r="151" spans="1:7" ht="12" customHeight="1">
      <c r="A151" s="205"/>
      <c r="B151" s="172"/>
      <c r="C151" s="58" t="s">
        <v>2485</v>
      </c>
      <c r="D151" s="112" t="s">
        <v>2484</v>
      </c>
      <c r="E151" s="103" t="s">
        <v>38</v>
      </c>
      <c r="F151" s="103"/>
      <c r="G151" s="73"/>
    </row>
    <row r="152" spans="1:7" ht="12" customHeight="1">
      <c r="A152" s="205"/>
      <c r="B152" s="172"/>
      <c r="C152" s="65" t="s">
        <v>2483</v>
      </c>
      <c r="D152" s="111" t="s">
        <v>2482</v>
      </c>
      <c r="E152" s="59"/>
      <c r="F152" s="59" t="s">
        <v>204</v>
      </c>
      <c r="G152" s="60" t="s">
        <v>1888</v>
      </c>
    </row>
    <row r="153" spans="1:7" ht="12" customHeight="1">
      <c r="A153" s="205"/>
      <c r="B153" s="172"/>
      <c r="C153" s="65" t="s">
        <v>1878</v>
      </c>
      <c r="D153" s="111"/>
      <c r="E153" s="59"/>
      <c r="F153" s="59" t="s">
        <v>206</v>
      </c>
      <c r="G153" s="60" t="s">
        <v>1887</v>
      </c>
    </row>
    <row r="154" spans="1:7" ht="12" customHeight="1">
      <c r="A154" s="205"/>
      <c r="B154" s="172"/>
      <c r="C154" s="65" t="s">
        <v>1878</v>
      </c>
      <c r="D154" s="111"/>
      <c r="E154" s="59"/>
      <c r="F154" s="59" t="s">
        <v>208</v>
      </c>
      <c r="G154" s="60" t="s">
        <v>1886</v>
      </c>
    </row>
    <row r="155" spans="1:7" ht="12" customHeight="1">
      <c r="A155" s="205"/>
      <c r="B155" s="172"/>
      <c r="C155" s="65" t="s">
        <v>1878</v>
      </c>
      <c r="D155" s="111"/>
      <c r="E155" s="59"/>
      <c r="F155" s="76" t="s">
        <v>210</v>
      </c>
      <c r="G155" s="61" t="s">
        <v>1885</v>
      </c>
    </row>
    <row r="156" spans="1:7" ht="12" customHeight="1">
      <c r="A156" s="205"/>
      <c r="B156" s="172"/>
      <c r="C156" s="65" t="s">
        <v>1878</v>
      </c>
      <c r="D156" s="111"/>
      <c r="E156" s="59"/>
      <c r="F156" s="62" t="s">
        <v>212</v>
      </c>
      <c r="G156" s="60" t="s">
        <v>1884</v>
      </c>
    </row>
    <row r="157" spans="1:7" ht="12" customHeight="1">
      <c r="A157" s="205"/>
      <c r="B157" s="172"/>
      <c r="C157" s="58" t="s">
        <v>1878</v>
      </c>
      <c r="D157" s="112"/>
      <c r="E157" s="103"/>
      <c r="F157" s="55" t="s">
        <v>214</v>
      </c>
      <c r="G157" s="73" t="s">
        <v>1883</v>
      </c>
    </row>
    <row r="158" spans="1:7" ht="12" customHeight="1">
      <c r="A158" s="205"/>
      <c r="B158" s="172"/>
      <c r="C158" s="58" t="s">
        <v>2481</v>
      </c>
      <c r="D158" s="112" t="s">
        <v>2480</v>
      </c>
      <c r="E158" s="103" t="s">
        <v>38</v>
      </c>
      <c r="F158" s="103" t="s">
        <v>1105</v>
      </c>
      <c r="G158" s="73"/>
    </row>
    <row r="159" spans="1:7" ht="12" customHeight="1">
      <c r="A159" s="206"/>
      <c r="B159" s="173"/>
      <c r="C159" s="58" t="s">
        <v>2479</v>
      </c>
      <c r="D159" s="112" t="s">
        <v>2478</v>
      </c>
      <c r="E159" s="103" t="s">
        <v>38</v>
      </c>
      <c r="F159" s="103" t="s">
        <v>180</v>
      </c>
      <c r="G159" s="73"/>
    </row>
    <row r="160" spans="1:7" ht="12" customHeight="1">
      <c r="A160" s="164" t="s">
        <v>2477</v>
      </c>
      <c r="B160" s="169" t="s">
        <v>1733</v>
      </c>
      <c r="C160" s="65" t="s">
        <v>2476</v>
      </c>
      <c r="D160" s="111" t="s">
        <v>2475</v>
      </c>
      <c r="E160" s="59" t="s">
        <v>38</v>
      </c>
      <c r="F160" s="59" t="s">
        <v>1763</v>
      </c>
      <c r="G160" s="60"/>
    </row>
    <row r="161" spans="1:7" ht="12" customHeight="1">
      <c r="A161" s="165"/>
      <c r="B161" s="169"/>
      <c r="C161" s="65" t="s">
        <v>2474</v>
      </c>
      <c r="D161" s="111" t="s">
        <v>2473</v>
      </c>
      <c r="E161" s="59" t="s">
        <v>38</v>
      </c>
      <c r="F161" s="59" t="s">
        <v>1763</v>
      </c>
      <c r="G161" s="60"/>
    </row>
    <row r="162" spans="1:7" ht="12" customHeight="1">
      <c r="A162" s="165"/>
      <c r="B162" s="169"/>
      <c r="C162" s="65" t="s">
        <v>2472</v>
      </c>
      <c r="D162" s="111" t="s">
        <v>2471</v>
      </c>
      <c r="E162" s="59" t="s">
        <v>38</v>
      </c>
      <c r="F162" s="59" t="s">
        <v>1763</v>
      </c>
      <c r="G162" s="60"/>
    </row>
    <row r="163" spans="1:7" ht="12" customHeight="1">
      <c r="A163" s="165"/>
      <c r="B163" s="169"/>
      <c r="C163" s="65" t="s">
        <v>2470</v>
      </c>
      <c r="D163" s="111" t="s">
        <v>2469</v>
      </c>
      <c r="E163" s="59" t="s">
        <v>38</v>
      </c>
      <c r="F163" s="59" t="s">
        <v>1763</v>
      </c>
      <c r="G163" s="60"/>
    </row>
    <row r="164" spans="1:7" ht="12" customHeight="1">
      <c r="A164" s="165"/>
      <c r="B164" s="170"/>
      <c r="C164" s="58" t="s">
        <v>2468</v>
      </c>
      <c r="D164" s="112" t="s">
        <v>2467</v>
      </c>
      <c r="E164" s="103" t="s">
        <v>38</v>
      </c>
      <c r="F164" s="103" t="s">
        <v>1763</v>
      </c>
      <c r="G164" s="73"/>
    </row>
    <row r="165" spans="1:7" ht="12" customHeight="1">
      <c r="A165" s="165"/>
      <c r="B165" s="169" t="s">
        <v>2466</v>
      </c>
      <c r="C165" s="65" t="s">
        <v>2465</v>
      </c>
      <c r="D165" s="111" t="s">
        <v>2455</v>
      </c>
      <c r="E165" s="59" t="s">
        <v>38</v>
      </c>
      <c r="F165" s="59" t="s">
        <v>204</v>
      </c>
      <c r="G165" s="60" t="s">
        <v>2375</v>
      </c>
    </row>
    <row r="166" spans="1:7" ht="12" customHeight="1">
      <c r="A166" s="165"/>
      <c r="B166" s="169"/>
      <c r="C166" s="65" t="s">
        <v>1878</v>
      </c>
      <c r="D166" s="111"/>
      <c r="E166" s="59"/>
      <c r="F166" s="59" t="s">
        <v>206</v>
      </c>
      <c r="G166" s="60" t="s">
        <v>2374</v>
      </c>
    </row>
    <row r="167" spans="1:7" ht="12" customHeight="1">
      <c r="A167" s="165"/>
      <c r="B167" s="169"/>
      <c r="C167" s="65" t="s">
        <v>1878</v>
      </c>
      <c r="D167" s="111"/>
      <c r="E167" s="59"/>
      <c r="F167" s="59" t="s">
        <v>208</v>
      </c>
      <c r="G167" s="60" t="s">
        <v>2373</v>
      </c>
    </row>
    <row r="168" spans="1:7" ht="12" customHeight="1">
      <c r="A168" s="165"/>
      <c r="B168" s="169"/>
      <c r="C168" s="58" t="s">
        <v>1878</v>
      </c>
      <c r="D168" s="112"/>
      <c r="E168" s="103"/>
      <c r="F168" s="103" t="s">
        <v>210</v>
      </c>
      <c r="G168" s="73" t="s">
        <v>2372</v>
      </c>
    </row>
    <row r="169" spans="1:7" ht="12" customHeight="1">
      <c r="A169" s="165"/>
      <c r="B169" s="169"/>
      <c r="C169" s="58" t="s">
        <v>2464</v>
      </c>
      <c r="D169" s="112" t="s">
        <v>2463</v>
      </c>
      <c r="E169" s="103" t="s">
        <v>38</v>
      </c>
      <c r="F169" s="113" t="s">
        <v>1893</v>
      </c>
      <c r="G169" s="54" t="s">
        <v>2369</v>
      </c>
    </row>
    <row r="170" spans="1:7" ht="12" customHeight="1">
      <c r="A170" s="165"/>
      <c r="B170" s="169"/>
      <c r="C170" s="58" t="s">
        <v>2462</v>
      </c>
      <c r="D170" s="54" t="s">
        <v>2461</v>
      </c>
      <c r="E170" s="103" t="s">
        <v>38</v>
      </c>
      <c r="F170" s="95" t="s">
        <v>1036</v>
      </c>
      <c r="G170" s="73"/>
    </row>
    <row r="171" spans="1:7" ht="12" customHeight="1">
      <c r="A171" s="165"/>
      <c r="B171" s="169"/>
      <c r="C171" s="65" t="s">
        <v>2460</v>
      </c>
      <c r="D171" s="61" t="s">
        <v>2459</v>
      </c>
      <c r="E171" s="59" t="s">
        <v>38</v>
      </c>
      <c r="F171" s="96" t="s">
        <v>204</v>
      </c>
      <c r="G171" s="60" t="s">
        <v>1888</v>
      </c>
    </row>
    <row r="172" spans="1:7" ht="12" customHeight="1">
      <c r="A172" s="165"/>
      <c r="B172" s="169"/>
      <c r="C172" s="65" t="s">
        <v>1878</v>
      </c>
      <c r="D172" s="61"/>
      <c r="E172" s="59"/>
      <c r="F172" s="96" t="s">
        <v>206</v>
      </c>
      <c r="G172" s="60" t="s">
        <v>1887</v>
      </c>
    </row>
    <row r="173" spans="1:7" ht="12" customHeight="1">
      <c r="A173" s="165"/>
      <c r="B173" s="169"/>
      <c r="C173" s="65" t="s">
        <v>1878</v>
      </c>
      <c r="D173" s="61"/>
      <c r="E173" s="59"/>
      <c r="F173" s="96" t="s">
        <v>208</v>
      </c>
      <c r="G173" s="61" t="s">
        <v>1886</v>
      </c>
    </row>
    <row r="174" spans="1:7" ht="12" customHeight="1">
      <c r="A174" s="165"/>
      <c r="B174" s="169"/>
      <c r="C174" s="65" t="s">
        <v>1878</v>
      </c>
      <c r="D174" s="61"/>
      <c r="E174" s="59"/>
      <c r="F174" s="76" t="s">
        <v>210</v>
      </c>
      <c r="G174" s="61" t="s">
        <v>1885</v>
      </c>
    </row>
    <row r="175" spans="1:7" ht="12" customHeight="1">
      <c r="A175" s="165"/>
      <c r="B175" s="169"/>
      <c r="C175" s="65" t="s">
        <v>1878</v>
      </c>
      <c r="D175" s="61"/>
      <c r="E175" s="59"/>
      <c r="F175" s="96" t="s">
        <v>212</v>
      </c>
      <c r="G175" s="60" t="s">
        <v>1884</v>
      </c>
    </row>
    <row r="176" spans="1:7" ht="12" customHeight="1">
      <c r="A176" s="165"/>
      <c r="B176" s="169"/>
      <c r="C176" s="58" t="s">
        <v>1878</v>
      </c>
      <c r="D176" s="54"/>
      <c r="E176" s="103"/>
      <c r="F176" s="95" t="s">
        <v>214</v>
      </c>
      <c r="G176" s="73" t="s">
        <v>1883</v>
      </c>
    </row>
    <row r="177" spans="1:7" ht="12" customHeight="1">
      <c r="A177" s="165"/>
      <c r="B177" s="169"/>
      <c r="C177" s="65" t="s">
        <v>2458</v>
      </c>
      <c r="D177" s="61" t="s">
        <v>2457</v>
      </c>
      <c r="E177" s="59" t="s">
        <v>38</v>
      </c>
      <c r="F177" s="96" t="s">
        <v>204</v>
      </c>
      <c r="G177" s="60" t="s">
        <v>1880</v>
      </c>
    </row>
    <row r="178" spans="1:7" ht="12" customHeight="1">
      <c r="A178" s="165"/>
      <c r="B178" s="169"/>
      <c r="C178" s="65" t="s">
        <v>1878</v>
      </c>
      <c r="D178" s="61"/>
      <c r="E178" s="59"/>
      <c r="F178" s="96" t="s">
        <v>206</v>
      </c>
      <c r="G178" s="60" t="s">
        <v>1879</v>
      </c>
    </row>
    <row r="179" spans="1:7" ht="12" customHeight="1">
      <c r="A179" s="165"/>
      <c r="B179" s="169"/>
      <c r="C179" s="58" t="s">
        <v>1878</v>
      </c>
      <c r="D179" s="54"/>
      <c r="E179" s="103"/>
      <c r="F179" s="103" t="s">
        <v>208</v>
      </c>
      <c r="G179" s="73" t="s">
        <v>50</v>
      </c>
    </row>
    <row r="180" spans="1:7" ht="12" customHeight="1">
      <c r="A180" s="165"/>
      <c r="B180" s="169"/>
      <c r="C180" s="65" t="s">
        <v>2456</v>
      </c>
      <c r="D180" s="61" t="s">
        <v>2455</v>
      </c>
      <c r="E180" s="59" t="s">
        <v>38</v>
      </c>
      <c r="F180" s="59" t="s">
        <v>204</v>
      </c>
      <c r="G180" s="60" t="s">
        <v>2360</v>
      </c>
    </row>
    <row r="181" spans="1:7" ht="12" customHeight="1">
      <c r="A181" s="165"/>
      <c r="B181" s="169"/>
      <c r="C181" s="58" t="s">
        <v>1878</v>
      </c>
      <c r="D181" s="54"/>
      <c r="E181" s="103"/>
      <c r="F181" s="103" t="s">
        <v>206</v>
      </c>
      <c r="G181" s="73" t="s">
        <v>2359</v>
      </c>
    </row>
    <row r="182" spans="1:7" ht="12" customHeight="1">
      <c r="A182" s="165"/>
      <c r="B182" s="169"/>
      <c r="C182" s="65" t="s">
        <v>2454</v>
      </c>
      <c r="D182" s="61" t="s">
        <v>2453</v>
      </c>
      <c r="E182" s="59" t="s">
        <v>38</v>
      </c>
      <c r="F182" s="59" t="s">
        <v>204</v>
      </c>
      <c r="G182" s="60" t="s">
        <v>2356</v>
      </c>
    </row>
    <row r="183" spans="1:7" ht="12" customHeight="1">
      <c r="A183" s="165"/>
      <c r="B183" s="169"/>
      <c r="C183" s="58" t="s">
        <v>1878</v>
      </c>
      <c r="D183" s="54"/>
      <c r="E183" s="103"/>
      <c r="F183" s="103" t="s">
        <v>206</v>
      </c>
      <c r="G183" s="73" t="s">
        <v>2355</v>
      </c>
    </row>
    <row r="184" spans="1:7" ht="12" customHeight="1">
      <c r="A184" s="165"/>
      <c r="B184" s="169"/>
      <c r="C184" s="65" t="s">
        <v>2452</v>
      </c>
      <c r="D184" s="111" t="s">
        <v>2451</v>
      </c>
      <c r="E184" s="59" t="s">
        <v>38</v>
      </c>
      <c r="F184" s="59" t="s">
        <v>204</v>
      </c>
      <c r="G184" s="60" t="s">
        <v>2352</v>
      </c>
    </row>
    <row r="185" spans="1:7" ht="12" customHeight="1">
      <c r="A185" s="165"/>
      <c r="B185" s="169"/>
      <c r="C185" s="58" t="s">
        <v>1878</v>
      </c>
      <c r="D185" s="54"/>
      <c r="E185" s="103"/>
      <c r="F185" s="103" t="s">
        <v>206</v>
      </c>
      <c r="G185" s="73" t="s">
        <v>2351</v>
      </c>
    </row>
    <row r="186" spans="1:7" ht="12" customHeight="1">
      <c r="A186" s="165"/>
      <c r="B186" s="169"/>
      <c r="C186" s="58" t="s">
        <v>2450</v>
      </c>
      <c r="D186" s="54" t="s">
        <v>2449</v>
      </c>
      <c r="E186" s="103" t="s">
        <v>38</v>
      </c>
      <c r="F186" s="103" t="s">
        <v>1837</v>
      </c>
      <c r="G186" s="73"/>
    </row>
    <row r="187" spans="1:7" ht="12" customHeight="1">
      <c r="A187" s="165"/>
      <c r="B187" s="169"/>
      <c r="C187" s="58" t="s">
        <v>2448</v>
      </c>
      <c r="D187" s="54" t="s">
        <v>2447</v>
      </c>
      <c r="E187" s="103" t="s">
        <v>38</v>
      </c>
      <c r="F187" s="95" t="s">
        <v>180</v>
      </c>
      <c r="G187" s="73"/>
    </row>
    <row r="188" spans="1:7" ht="12" customHeight="1">
      <c r="A188" s="165"/>
      <c r="B188" s="169"/>
      <c r="C188" s="65" t="s">
        <v>2446</v>
      </c>
      <c r="D188" s="61" t="s">
        <v>2445</v>
      </c>
      <c r="E188" s="59" t="s">
        <v>38</v>
      </c>
      <c r="F188" s="76" t="s">
        <v>204</v>
      </c>
      <c r="G188" s="60" t="s">
        <v>2344</v>
      </c>
    </row>
    <row r="189" spans="1:7" ht="12" customHeight="1">
      <c r="A189" s="165"/>
      <c r="B189" s="169"/>
      <c r="C189" s="65" t="s">
        <v>1878</v>
      </c>
      <c r="D189" s="61"/>
      <c r="E189" s="59"/>
      <c r="F189" s="76" t="s">
        <v>206</v>
      </c>
      <c r="G189" s="61" t="s">
        <v>2343</v>
      </c>
    </row>
    <row r="190" spans="1:7" ht="12" customHeight="1">
      <c r="A190" s="165"/>
      <c r="B190" s="170"/>
      <c r="C190" s="58" t="s">
        <v>1878</v>
      </c>
      <c r="D190" s="54"/>
      <c r="E190" s="103"/>
      <c r="F190" s="95" t="s">
        <v>208</v>
      </c>
      <c r="G190" s="73" t="s">
        <v>2342</v>
      </c>
    </row>
    <row r="191" spans="1:7" ht="12" customHeight="1">
      <c r="A191" s="165"/>
      <c r="B191" s="169" t="s">
        <v>2444</v>
      </c>
      <c r="C191" s="65" t="s">
        <v>2443</v>
      </c>
      <c r="D191" s="61" t="s">
        <v>2433</v>
      </c>
      <c r="E191" s="59" t="s">
        <v>38</v>
      </c>
      <c r="F191" s="96" t="s">
        <v>204</v>
      </c>
      <c r="G191" s="60" t="s">
        <v>2375</v>
      </c>
    </row>
    <row r="192" spans="1:7" ht="12" customHeight="1">
      <c r="A192" s="165"/>
      <c r="B192" s="169"/>
      <c r="C192" s="65" t="s">
        <v>1878</v>
      </c>
      <c r="D192" s="61"/>
      <c r="E192" s="59"/>
      <c r="F192" s="96" t="s">
        <v>206</v>
      </c>
      <c r="G192" s="60" t="s">
        <v>2374</v>
      </c>
    </row>
    <row r="193" spans="1:7" ht="12" customHeight="1">
      <c r="A193" s="165"/>
      <c r="B193" s="169"/>
      <c r="C193" s="65" t="s">
        <v>1878</v>
      </c>
      <c r="D193" s="61"/>
      <c r="E193" s="59"/>
      <c r="F193" s="96" t="s">
        <v>208</v>
      </c>
      <c r="G193" s="60" t="s">
        <v>2373</v>
      </c>
    </row>
    <row r="194" spans="1:7" ht="12" customHeight="1">
      <c r="A194" s="165"/>
      <c r="B194" s="169"/>
      <c r="C194" s="58" t="s">
        <v>1878</v>
      </c>
      <c r="D194" s="54"/>
      <c r="E194" s="103"/>
      <c r="F194" s="103" t="s">
        <v>210</v>
      </c>
      <c r="G194" s="73" t="s">
        <v>2372</v>
      </c>
    </row>
    <row r="195" spans="1:7" ht="12" customHeight="1">
      <c r="A195" s="165"/>
      <c r="B195" s="169"/>
      <c r="C195" s="58" t="s">
        <v>2442</v>
      </c>
      <c r="D195" s="130" t="s">
        <v>2441</v>
      </c>
      <c r="E195" s="105" t="s">
        <v>38</v>
      </c>
      <c r="F195" s="105" t="s">
        <v>2418</v>
      </c>
      <c r="G195" s="129" t="s">
        <v>2369</v>
      </c>
    </row>
    <row r="196" spans="1:7" ht="12" customHeight="1">
      <c r="A196" s="165"/>
      <c r="B196" s="169"/>
      <c r="C196" s="58" t="s">
        <v>2440</v>
      </c>
      <c r="D196" s="54" t="s">
        <v>2439</v>
      </c>
      <c r="E196" s="103" t="s">
        <v>38</v>
      </c>
      <c r="F196" s="103" t="s">
        <v>1036</v>
      </c>
      <c r="G196" s="73"/>
    </row>
    <row r="197" spans="1:7" ht="12" customHeight="1">
      <c r="A197" s="165"/>
      <c r="B197" s="169"/>
      <c r="C197" s="65" t="s">
        <v>2438</v>
      </c>
      <c r="D197" s="61" t="s">
        <v>2437</v>
      </c>
      <c r="E197" s="59" t="s">
        <v>38</v>
      </c>
      <c r="F197" s="59" t="s">
        <v>204</v>
      </c>
      <c r="G197" s="60" t="s">
        <v>1888</v>
      </c>
    </row>
    <row r="198" spans="1:7" ht="12" customHeight="1">
      <c r="A198" s="165"/>
      <c r="B198" s="169"/>
      <c r="C198" s="65" t="s">
        <v>1878</v>
      </c>
      <c r="D198" s="61"/>
      <c r="E198" s="59"/>
      <c r="F198" s="59" t="s">
        <v>206</v>
      </c>
      <c r="G198" s="60" t="s">
        <v>1887</v>
      </c>
    </row>
    <row r="199" spans="1:7" ht="12" customHeight="1">
      <c r="A199" s="165"/>
      <c r="B199" s="169"/>
      <c r="C199" s="65" t="s">
        <v>1878</v>
      </c>
      <c r="D199" s="111"/>
      <c r="E199" s="59"/>
      <c r="F199" s="59" t="s">
        <v>208</v>
      </c>
      <c r="G199" s="60" t="s">
        <v>1886</v>
      </c>
    </row>
    <row r="200" spans="1:7" ht="12" customHeight="1">
      <c r="A200" s="165"/>
      <c r="B200" s="169"/>
      <c r="C200" s="65" t="s">
        <v>1878</v>
      </c>
      <c r="D200" s="61"/>
      <c r="E200" s="59"/>
      <c r="F200" s="59" t="s">
        <v>210</v>
      </c>
      <c r="G200" s="60" t="s">
        <v>1885</v>
      </c>
    </row>
    <row r="201" spans="1:7" ht="12" customHeight="1">
      <c r="A201" s="165"/>
      <c r="B201" s="169"/>
      <c r="C201" s="65" t="s">
        <v>1878</v>
      </c>
      <c r="D201" s="61"/>
      <c r="E201" s="59"/>
      <c r="F201" s="59" t="s">
        <v>212</v>
      </c>
      <c r="G201" s="60" t="s">
        <v>1884</v>
      </c>
    </row>
    <row r="202" spans="1:7" ht="12" customHeight="1">
      <c r="A202" s="165"/>
      <c r="B202" s="169"/>
      <c r="C202" s="58" t="s">
        <v>1878</v>
      </c>
      <c r="D202" s="54"/>
      <c r="E202" s="103"/>
      <c r="F202" s="95" t="s">
        <v>214</v>
      </c>
      <c r="G202" s="73" t="s">
        <v>1883</v>
      </c>
    </row>
    <row r="203" spans="1:7" ht="12" customHeight="1">
      <c r="A203" s="165"/>
      <c r="B203" s="169"/>
      <c r="C203" s="65" t="s">
        <v>2436</v>
      </c>
      <c r="D203" s="61" t="s">
        <v>2435</v>
      </c>
      <c r="E203" s="59" t="s">
        <v>38</v>
      </c>
      <c r="F203" s="76" t="s">
        <v>204</v>
      </c>
      <c r="G203" s="60" t="s">
        <v>1880</v>
      </c>
    </row>
    <row r="204" spans="1:7" ht="12" customHeight="1">
      <c r="A204" s="165"/>
      <c r="B204" s="169"/>
      <c r="C204" s="65" t="s">
        <v>1878</v>
      </c>
      <c r="D204" s="61"/>
      <c r="E204" s="59"/>
      <c r="F204" s="76" t="s">
        <v>206</v>
      </c>
      <c r="G204" s="61" t="s">
        <v>1879</v>
      </c>
    </row>
    <row r="205" spans="1:7" ht="12" customHeight="1">
      <c r="A205" s="165"/>
      <c r="B205" s="169"/>
      <c r="C205" s="58" t="s">
        <v>1878</v>
      </c>
      <c r="D205" s="54"/>
      <c r="E205" s="103"/>
      <c r="F205" s="95" t="s">
        <v>208</v>
      </c>
      <c r="G205" s="73" t="s">
        <v>50</v>
      </c>
    </row>
    <row r="206" spans="1:7" ht="12" customHeight="1">
      <c r="A206" s="165"/>
      <c r="B206" s="169"/>
      <c r="C206" s="65" t="s">
        <v>2434</v>
      </c>
      <c r="D206" s="61" t="s">
        <v>2433</v>
      </c>
      <c r="E206" s="59" t="s">
        <v>38</v>
      </c>
      <c r="F206" s="96" t="s">
        <v>204</v>
      </c>
      <c r="G206" s="60" t="s">
        <v>2360</v>
      </c>
    </row>
    <row r="207" spans="1:7" ht="12" customHeight="1">
      <c r="A207" s="165"/>
      <c r="B207" s="169"/>
      <c r="C207" s="58" t="s">
        <v>1878</v>
      </c>
      <c r="D207" s="54"/>
      <c r="E207" s="103"/>
      <c r="F207" s="95" t="s">
        <v>206</v>
      </c>
      <c r="G207" s="73" t="s">
        <v>2359</v>
      </c>
    </row>
    <row r="208" spans="1:7" ht="12" customHeight="1">
      <c r="A208" s="165"/>
      <c r="B208" s="169"/>
      <c r="C208" s="65" t="s">
        <v>2432</v>
      </c>
      <c r="D208" s="61" t="s">
        <v>2431</v>
      </c>
      <c r="E208" s="59" t="s">
        <v>38</v>
      </c>
      <c r="F208" s="96" t="s">
        <v>204</v>
      </c>
      <c r="G208" s="60" t="s">
        <v>2356</v>
      </c>
    </row>
    <row r="209" spans="1:7" ht="12" customHeight="1">
      <c r="A209" s="165"/>
      <c r="B209" s="169"/>
      <c r="C209" s="58" t="s">
        <v>1878</v>
      </c>
      <c r="D209" s="54"/>
      <c r="E209" s="103"/>
      <c r="F209" s="103" t="s">
        <v>206</v>
      </c>
      <c r="G209" s="73" t="s">
        <v>2355</v>
      </c>
    </row>
    <row r="210" spans="1:7" ht="12" customHeight="1">
      <c r="A210" s="165"/>
      <c r="B210" s="169"/>
      <c r="C210" s="65" t="s">
        <v>2430</v>
      </c>
      <c r="D210" s="61" t="s">
        <v>2429</v>
      </c>
      <c r="E210" s="59" t="s">
        <v>38</v>
      </c>
      <c r="F210" s="59" t="s">
        <v>204</v>
      </c>
      <c r="G210" s="60" t="s">
        <v>2352</v>
      </c>
    </row>
    <row r="211" spans="1:7" ht="12" customHeight="1">
      <c r="A211" s="165"/>
      <c r="B211" s="169"/>
      <c r="C211" s="58" t="s">
        <v>1878</v>
      </c>
      <c r="D211" s="54"/>
      <c r="E211" s="103"/>
      <c r="F211" s="103" t="s">
        <v>206</v>
      </c>
      <c r="G211" s="73" t="s">
        <v>2351</v>
      </c>
    </row>
    <row r="212" spans="1:7" ht="12" customHeight="1">
      <c r="A212" s="165"/>
      <c r="B212" s="169"/>
      <c r="C212" s="58" t="s">
        <v>2428</v>
      </c>
      <c r="D212" s="54" t="s">
        <v>2427</v>
      </c>
      <c r="E212" s="103" t="s">
        <v>38</v>
      </c>
      <c r="F212" s="103" t="s">
        <v>1837</v>
      </c>
      <c r="G212" s="73"/>
    </row>
    <row r="213" spans="1:7" ht="12" customHeight="1">
      <c r="A213" s="165"/>
      <c r="B213" s="169"/>
      <c r="C213" s="58" t="s">
        <v>2426</v>
      </c>
      <c r="D213" s="54" t="s">
        <v>2425</v>
      </c>
      <c r="E213" s="103" t="s">
        <v>38</v>
      </c>
      <c r="F213" s="103" t="s">
        <v>180</v>
      </c>
      <c r="G213" s="73"/>
    </row>
    <row r="214" spans="1:7" ht="12" customHeight="1">
      <c r="A214" s="165"/>
      <c r="B214" s="169"/>
      <c r="C214" s="65" t="s">
        <v>2424</v>
      </c>
      <c r="D214" s="111" t="s">
        <v>2423</v>
      </c>
      <c r="E214" s="59" t="s">
        <v>38</v>
      </c>
      <c r="F214" s="59" t="s">
        <v>204</v>
      </c>
      <c r="G214" s="60" t="s">
        <v>2344</v>
      </c>
    </row>
    <row r="215" spans="1:7" ht="12" customHeight="1">
      <c r="A215" s="165"/>
      <c r="B215" s="169"/>
      <c r="C215" s="65" t="s">
        <v>1878</v>
      </c>
      <c r="D215" s="61"/>
      <c r="E215" s="59"/>
      <c r="F215" s="59" t="s">
        <v>206</v>
      </c>
      <c r="G215" s="60" t="s">
        <v>2343</v>
      </c>
    </row>
    <row r="216" spans="1:7" ht="12" customHeight="1">
      <c r="A216" s="165"/>
      <c r="B216" s="170"/>
      <c r="C216" s="58" t="s">
        <v>1878</v>
      </c>
      <c r="D216" s="54"/>
      <c r="E216" s="103"/>
      <c r="F216" s="103" t="s">
        <v>208</v>
      </c>
      <c r="G216" s="73" t="s">
        <v>2342</v>
      </c>
    </row>
    <row r="217" spans="1:7" ht="12" customHeight="1">
      <c r="A217" s="165"/>
      <c r="B217" s="169" t="s">
        <v>2422</v>
      </c>
      <c r="C217" s="65" t="s">
        <v>2421</v>
      </c>
      <c r="D217" s="61" t="s">
        <v>2410</v>
      </c>
      <c r="E217" s="59" t="s">
        <v>38</v>
      </c>
      <c r="F217" s="96" t="s">
        <v>204</v>
      </c>
      <c r="G217" s="60" t="s">
        <v>2375</v>
      </c>
    </row>
    <row r="218" spans="1:7" ht="12" customHeight="1">
      <c r="A218" s="165"/>
      <c r="B218" s="169"/>
      <c r="C218" s="65" t="s">
        <v>1878</v>
      </c>
      <c r="D218" s="61"/>
      <c r="E218" s="59"/>
      <c r="F218" s="76" t="s">
        <v>206</v>
      </c>
      <c r="G218" s="60" t="s">
        <v>2374</v>
      </c>
    </row>
    <row r="219" spans="1:7" ht="12" customHeight="1">
      <c r="A219" s="165"/>
      <c r="B219" s="169"/>
      <c r="C219" s="65" t="s">
        <v>1878</v>
      </c>
      <c r="D219" s="61"/>
      <c r="E219" s="59"/>
      <c r="F219" s="76" t="s">
        <v>208</v>
      </c>
      <c r="G219" s="61" t="s">
        <v>2373</v>
      </c>
    </row>
    <row r="220" spans="1:7" ht="12" customHeight="1">
      <c r="A220" s="165"/>
      <c r="B220" s="169"/>
      <c r="C220" s="58" t="s">
        <v>1878</v>
      </c>
      <c r="D220" s="54"/>
      <c r="E220" s="103"/>
      <c r="F220" s="95" t="s">
        <v>210</v>
      </c>
      <c r="G220" s="73" t="s">
        <v>2372</v>
      </c>
    </row>
    <row r="221" spans="1:7" ht="12" customHeight="1">
      <c r="A221" s="165"/>
      <c r="B221" s="169"/>
      <c r="C221" s="58" t="s">
        <v>2420</v>
      </c>
      <c r="D221" s="54" t="s">
        <v>2419</v>
      </c>
      <c r="E221" s="103" t="s">
        <v>38</v>
      </c>
      <c r="F221" s="105" t="s">
        <v>2418</v>
      </c>
      <c r="G221" s="73" t="s">
        <v>2369</v>
      </c>
    </row>
    <row r="222" spans="1:7" ht="12" customHeight="1">
      <c r="A222" s="165"/>
      <c r="B222" s="169"/>
      <c r="C222" s="58" t="s">
        <v>2417</v>
      </c>
      <c r="D222" s="130" t="s">
        <v>2416</v>
      </c>
      <c r="E222" s="105" t="s">
        <v>38</v>
      </c>
      <c r="F222" s="104" t="s">
        <v>1036</v>
      </c>
      <c r="G222" s="129"/>
    </row>
    <row r="223" spans="1:7" ht="12" customHeight="1">
      <c r="A223" s="165"/>
      <c r="B223" s="169"/>
      <c r="C223" s="65" t="s">
        <v>2415</v>
      </c>
      <c r="D223" s="61" t="s">
        <v>2414</v>
      </c>
      <c r="E223" s="59" t="s">
        <v>38</v>
      </c>
      <c r="F223" s="96" t="s">
        <v>204</v>
      </c>
      <c r="G223" s="60" t="s">
        <v>1888</v>
      </c>
    </row>
    <row r="224" spans="1:7" ht="12" customHeight="1">
      <c r="A224" s="165"/>
      <c r="B224" s="169"/>
      <c r="C224" s="65" t="s">
        <v>1878</v>
      </c>
      <c r="D224" s="61"/>
      <c r="E224" s="59"/>
      <c r="F224" s="59" t="s">
        <v>206</v>
      </c>
      <c r="G224" s="60" t="s">
        <v>1887</v>
      </c>
    </row>
    <row r="225" spans="1:7" ht="12" customHeight="1">
      <c r="A225" s="165"/>
      <c r="B225" s="169"/>
      <c r="C225" s="65" t="s">
        <v>1878</v>
      </c>
      <c r="D225" s="61"/>
      <c r="E225" s="59"/>
      <c r="F225" s="59" t="s">
        <v>208</v>
      </c>
      <c r="G225" s="60" t="s">
        <v>1886</v>
      </c>
    </row>
    <row r="226" spans="1:7" ht="12" customHeight="1">
      <c r="A226" s="165"/>
      <c r="B226" s="169"/>
      <c r="C226" s="65" t="s">
        <v>1878</v>
      </c>
      <c r="D226" s="61"/>
      <c r="E226" s="59"/>
      <c r="F226" s="59" t="s">
        <v>210</v>
      </c>
      <c r="G226" s="60" t="s">
        <v>1885</v>
      </c>
    </row>
    <row r="227" spans="1:7" ht="12" customHeight="1">
      <c r="A227" s="165"/>
      <c r="B227" s="169"/>
      <c r="C227" s="65" t="s">
        <v>1878</v>
      </c>
      <c r="D227" s="61"/>
      <c r="E227" s="59"/>
      <c r="F227" s="59" t="s">
        <v>212</v>
      </c>
      <c r="G227" s="60" t="s">
        <v>1884</v>
      </c>
    </row>
    <row r="228" spans="1:7" ht="12" customHeight="1">
      <c r="A228" s="165"/>
      <c r="B228" s="169"/>
      <c r="C228" s="58" t="s">
        <v>1878</v>
      </c>
      <c r="D228" s="54"/>
      <c r="E228" s="103"/>
      <c r="F228" s="103" t="s">
        <v>214</v>
      </c>
      <c r="G228" s="73" t="s">
        <v>1883</v>
      </c>
    </row>
    <row r="229" spans="1:7" ht="12" customHeight="1">
      <c r="A229" s="165"/>
      <c r="B229" s="169"/>
      <c r="C229" s="65" t="s">
        <v>2413</v>
      </c>
      <c r="D229" s="111" t="s">
        <v>2412</v>
      </c>
      <c r="E229" s="59" t="s">
        <v>38</v>
      </c>
      <c r="F229" s="59" t="s">
        <v>204</v>
      </c>
      <c r="G229" s="60" t="s">
        <v>1880</v>
      </c>
    </row>
    <row r="230" spans="1:7" ht="12" customHeight="1">
      <c r="A230" s="165"/>
      <c r="B230" s="169"/>
      <c r="C230" s="65" t="s">
        <v>1878</v>
      </c>
      <c r="D230" s="61"/>
      <c r="E230" s="59"/>
      <c r="F230" s="59" t="s">
        <v>206</v>
      </c>
      <c r="G230" s="60" t="s">
        <v>1879</v>
      </c>
    </row>
    <row r="231" spans="1:7" ht="12" customHeight="1">
      <c r="A231" s="165"/>
      <c r="B231" s="169"/>
      <c r="C231" s="58" t="s">
        <v>1878</v>
      </c>
      <c r="D231" s="54"/>
      <c r="E231" s="103"/>
      <c r="F231" s="103" t="s">
        <v>208</v>
      </c>
      <c r="G231" s="73" t="s">
        <v>50</v>
      </c>
    </row>
    <row r="232" spans="1:7" ht="12" customHeight="1">
      <c r="A232" s="165"/>
      <c r="B232" s="169"/>
      <c r="C232" s="65" t="s">
        <v>2411</v>
      </c>
      <c r="D232" s="61" t="s">
        <v>2410</v>
      </c>
      <c r="E232" s="59" t="s">
        <v>38</v>
      </c>
      <c r="F232" s="96" t="s">
        <v>204</v>
      </c>
      <c r="G232" s="60" t="s">
        <v>2360</v>
      </c>
    </row>
    <row r="233" spans="1:7" ht="12" customHeight="1">
      <c r="A233" s="165"/>
      <c r="B233" s="169"/>
      <c r="C233" s="58" t="s">
        <v>1878</v>
      </c>
      <c r="D233" s="54"/>
      <c r="E233" s="103"/>
      <c r="F233" s="113" t="s">
        <v>206</v>
      </c>
      <c r="G233" s="73" t="s">
        <v>2359</v>
      </c>
    </row>
    <row r="234" spans="1:7" ht="12" customHeight="1">
      <c r="A234" s="165"/>
      <c r="B234" s="169"/>
      <c r="C234" s="65" t="s">
        <v>2409</v>
      </c>
      <c r="D234" s="61" t="s">
        <v>2408</v>
      </c>
      <c r="E234" s="59" t="s">
        <v>38</v>
      </c>
      <c r="F234" s="76" t="s">
        <v>204</v>
      </c>
      <c r="G234" s="60" t="s">
        <v>2356</v>
      </c>
    </row>
    <row r="235" spans="1:7" ht="12" customHeight="1">
      <c r="A235" s="165"/>
      <c r="B235" s="169"/>
      <c r="C235" s="58" t="s">
        <v>1878</v>
      </c>
      <c r="D235" s="54"/>
      <c r="E235" s="103"/>
      <c r="F235" s="95" t="s">
        <v>206</v>
      </c>
      <c r="G235" s="73" t="s">
        <v>2355</v>
      </c>
    </row>
    <row r="236" spans="1:7" ht="12" customHeight="1">
      <c r="A236" s="165"/>
      <c r="B236" s="169"/>
      <c r="C236" s="65" t="s">
        <v>2407</v>
      </c>
      <c r="D236" s="61" t="s">
        <v>2406</v>
      </c>
      <c r="E236" s="59" t="s">
        <v>38</v>
      </c>
      <c r="F236" s="96" t="s">
        <v>204</v>
      </c>
      <c r="G236" s="60" t="s">
        <v>2352</v>
      </c>
    </row>
    <row r="237" spans="1:7" ht="12" customHeight="1">
      <c r="A237" s="165"/>
      <c r="B237" s="169"/>
      <c r="C237" s="58" t="s">
        <v>1878</v>
      </c>
      <c r="D237" s="54"/>
      <c r="E237" s="103"/>
      <c r="F237" s="95" t="s">
        <v>206</v>
      </c>
      <c r="G237" s="73" t="s">
        <v>2351</v>
      </c>
    </row>
    <row r="238" spans="1:7" ht="12" customHeight="1">
      <c r="A238" s="165"/>
      <c r="B238" s="169"/>
      <c r="C238" s="58" t="s">
        <v>2405</v>
      </c>
      <c r="D238" s="54" t="s">
        <v>2404</v>
      </c>
      <c r="E238" s="103" t="s">
        <v>38</v>
      </c>
      <c r="F238" s="95" t="s">
        <v>1837</v>
      </c>
      <c r="G238" s="73"/>
    </row>
    <row r="239" spans="1:7" ht="12" customHeight="1">
      <c r="A239" s="165"/>
      <c r="B239" s="169"/>
      <c r="C239" s="58" t="s">
        <v>2403</v>
      </c>
      <c r="D239" s="54" t="s">
        <v>2402</v>
      </c>
      <c r="E239" s="103" t="s">
        <v>38</v>
      </c>
      <c r="F239" s="113" t="s">
        <v>180</v>
      </c>
      <c r="G239" s="54"/>
    </row>
    <row r="240" spans="1:7" ht="12" customHeight="1">
      <c r="A240" s="165"/>
      <c r="B240" s="169"/>
      <c r="C240" s="65" t="s">
        <v>2401</v>
      </c>
      <c r="D240" s="61" t="s">
        <v>2400</v>
      </c>
      <c r="E240" s="59" t="s">
        <v>38</v>
      </c>
      <c r="F240" s="96" t="s">
        <v>204</v>
      </c>
      <c r="G240" s="60" t="s">
        <v>2344</v>
      </c>
    </row>
    <row r="241" spans="1:7" ht="12" customHeight="1">
      <c r="A241" s="165"/>
      <c r="B241" s="169"/>
      <c r="C241" s="65" t="s">
        <v>1878</v>
      </c>
      <c r="D241" s="61"/>
      <c r="E241" s="59"/>
      <c r="F241" s="96" t="s">
        <v>206</v>
      </c>
      <c r="G241" s="60" t="s">
        <v>2343</v>
      </c>
    </row>
    <row r="242" spans="1:7" ht="12" customHeight="1">
      <c r="A242" s="165"/>
      <c r="B242" s="170"/>
      <c r="C242" s="58" t="s">
        <v>1878</v>
      </c>
      <c r="D242" s="54"/>
      <c r="E242" s="103"/>
      <c r="F242" s="95" t="s">
        <v>208</v>
      </c>
      <c r="G242" s="73" t="s">
        <v>2342</v>
      </c>
    </row>
    <row r="243" spans="1:7" ht="12" customHeight="1">
      <c r="A243" s="165"/>
      <c r="B243" s="169" t="s">
        <v>2399</v>
      </c>
      <c r="C243" s="65" t="s">
        <v>2398</v>
      </c>
      <c r="D243" s="131" t="s">
        <v>2388</v>
      </c>
      <c r="E243" s="75" t="s">
        <v>38</v>
      </c>
      <c r="F243" s="75" t="s">
        <v>204</v>
      </c>
      <c r="G243" s="68" t="s">
        <v>2375</v>
      </c>
    </row>
    <row r="244" spans="1:7" ht="12" customHeight="1">
      <c r="A244" s="165"/>
      <c r="B244" s="169"/>
      <c r="C244" s="65" t="s">
        <v>1878</v>
      </c>
      <c r="D244" s="61"/>
      <c r="E244" s="59"/>
      <c r="F244" s="59" t="s">
        <v>206</v>
      </c>
      <c r="G244" s="60" t="s">
        <v>2374</v>
      </c>
    </row>
    <row r="245" spans="1:7" ht="12" customHeight="1">
      <c r="A245" s="165"/>
      <c r="B245" s="169"/>
      <c r="C245" s="65" t="s">
        <v>1878</v>
      </c>
      <c r="D245" s="61"/>
      <c r="E245" s="59"/>
      <c r="F245" s="59" t="s">
        <v>208</v>
      </c>
      <c r="G245" s="60" t="s">
        <v>2373</v>
      </c>
    </row>
    <row r="246" spans="1:7" ht="12" customHeight="1">
      <c r="A246" s="165"/>
      <c r="B246" s="169"/>
      <c r="C246" s="58" t="s">
        <v>1878</v>
      </c>
      <c r="D246" s="54"/>
      <c r="E246" s="103"/>
      <c r="F246" s="95" t="s">
        <v>210</v>
      </c>
      <c r="G246" s="73" t="s">
        <v>2372</v>
      </c>
    </row>
    <row r="247" spans="1:7" ht="12" customHeight="1">
      <c r="A247" s="165"/>
      <c r="B247" s="169"/>
      <c r="C247" s="58" t="s">
        <v>2397</v>
      </c>
      <c r="D247" s="54" t="s">
        <v>2396</v>
      </c>
      <c r="E247" s="103" t="s">
        <v>38</v>
      </c>
      <c r="F247" s="113" t="s">
        <v>1893</v>
      </c>
      <c r="G247" s="73" t="s">
        <v>2369</v>
      </c>
    </row>
    <row r="248" spans="1:7" ht="12" customHeight="1">
      <c r="A248" s="165"/>
      <c r="B248" s="169"/>
      <c r="C248" s="58" t="s">
        <v>2395</v>
      </c>
      <c r="D248" s="54" t="s">
        <v>2394</v>
      </c>
      <c r="E248" s="103" t="s">
        <v>38</v>
      </c>
      <c r="F248" s="113" t="s">
        <v>1036</v>
      </c>
      <c r="G248" s="73"/>
    </row>
    <row r="249" spans="1:7" ht="12" customHeight="1">
      <c r="A249" s="165"/>
      <c r="B249" s="169"/>
      <c r="C249" s="65" t="s">
        <v>2393</v>
      </c>
      <c r="D249" s="61" t="s">
        <v>2392</v>
      </c>
      <c r="E249" s="59" t="s">
        <v>38</v>
      </c>
      <c r="F249" s="96" t="s">
        <v>204</v>
      </c>
      <c r="G249" s="60" t="s">
        <v>1888</v>
      </c>
    </row>
    <row r="250" spans="1:7" ht="12" customHeight="1">
      <c r="A250" s="165"/>
      <c r="B250" s="169"/>
      <c r="C250" s="65" t="s">
        <v>1878</v>
      </c>
      <c r="D250" s="61"/>
      <c r="E250" s="59"/>
      <c r="F250" s="96" t="s">
        <v>206</v>
      </c>
      <c r="G250" s="60" t="s">
        <v>1887</v>
      </c>
    </row>
    <row r="251" spans="1:7" ht="12" customHeight="1">
      <c r="A251" s="165"/>
      <c r="B251" s="169"/>
      <c r="C251" s="65" t="s">
        <v>1878</v>
      </c>
      <c r="D251" s="61"/>
      <c r="E251" s="59"/>
      <c r="F251" s="96" t="s">
        <v>208</v>
      </c>
      <c r="G251" s="60" t="s">
        <v>1886</v>
      </c>
    </row>
    <row r="252" spans="1:7" ht="12" customHeight="1">
      <c r="A252" s="165"/>
      <c r="B252" s="169"/>
      <c r="C252" s="65" t="s">
        <v>1878</v>
      </c>
      <c r="D252" s="61"/>
      <c r="E252" s="59"/>
      <c r="F252" s="96" t="s">
        <v>210</v>
      </c>
      <c r="G252" s="60" t="s">
        <v>1885</v>
      </c>
    </row>
    <row r="253" spans="1:7" ht="12" customHeight="1">
      <c r="A253" s="165"/>
      <c r="B253" s="169"/>
      <c r="C253" s="65" t="s">
        <v>1878</v>
      </c>
      <c r="D253" s="61"/>
      <c r="E253" s="59"/>
      <c r="F253" s="76" t="s">
        <v>212</v>
      </c>
      <c r="G253" s="61" t="s">
        <v>1884</v>
      </c>
    </row>
    <row r="254" spans="1:7" ht="12" customHeight="1">
      <c r="A254" s="165"/>
      <c r="B254" s="169"/>
      <c r="C254" s="58" t="s">
        <v>1878</v>
      </c>
      <c r="D254" s="54"/>
      <c r="E254" s="103"/>
      <c r="F254" s="95" t="s">
        <v>214</v>
      </c>
      <c r="G254" s="73" t="s">
        <v>1883</v>
      </c>
    </row>
    <row r="255" spans="1:7" ht="12" customHeight="1">
      <c r="A255" s="165"/>
      <c r="B255" s="169"/>
      <c r="C255" s="65" t="s">
        <v>2391</v>
      </c>
      <c r="D255" s="61" t="s">
        <v>2390</v>
      </c>
      <c r="E255" s="59" t="s">
        <v>38</v>
      </c>
      <c r="F255" s="96" t="s">
        <v>204</v>
      </c>
      <c r="G255" s="60" t="s">
        <v>1880</v>
      </c>
    </row>
    <row r="256" spans="1:7" ht="12" customHeight="1">
      <c r="A256" s="165"/>
      <c r="B256" s="169"/>
      <c r="C256" s="65" t="s">
        <v>1878</v>
      </c>
      <c r="D256" s="61"/>
      <c r="E256" s="59"/>
      <c r="F256" s="96" t="s">
        <v>206</v>
      </c>
      <c r="G256" s="60" t="s">
        <v>1879</v>
      </c>
    </row>
    <row r="257" spans="1:7" ht="12" customHeight="1">
      <c r="A257" s="165"/>
      <c r="B257" s="169"/>
      <c r="C257" s="58" t="s">
        <v>1878</v>
      </c>
      <c r="D257" s="112"/>
      <c r="E257" s="103"/>
      <c r="F257" s="103" t="s">
        <v>208</v>
      </c>
      <c r="G257" s="73" t="s">
        <v>50</v>
      </c>
    </row>
    <row r="258" spans="1:7" ht="12" customHeight="1">
      <c r="A258" s="165"/>
      <c r="B258" s="169"/>
      <c r="C258" s="65" t="s">
        <v>2389</v>
      </c>
      <c r="D258" s="61" t="s">
        <v>2388</v>
      </c>
      <c r="E258" s="59" t="s">
        <v>38</v>
      </c>
      <c r="F258" s="59" t="s">
        <v>204</v>
      </c>
      <c r="G258" s="60" t="s">
        <v>2360</v>
      </c>
    </row>
    <row r="259" spans="1:7" ht="12" customHeight="1">
      <c r="A259" s="165"/>
      <c r="B259" s="169"/>
      <c r="C259" s="58" t="s">
        <v>1878</v>
      </c>
      <c r="D259" s="54"/>
      <c r="E259" s="103"/>
      <c r="F259" s="103" t="s">
        <v>206</v>
      </c>
      <c r="G259" s="73" t="s">
        <v>2359</v>
      </c>
    </row>
    <row r="260" spans="1:7" ht="12" customHeight="1">
      <c r="A260" s="165"/>
      <c r="B260" s="169"/>
      <c r="C260" s="65" t="s">
        <v>2387</v>
      </c>
      <c r="D260" s="61" t="s">
        <v>2386</v>
      </c>
      <c r="E260" s="59" t="s">
        <v>38</v>
      </c>
      <c r="F260" s="96" t="s">
        <v>204</v>
      </c>
      <c r="G260" s="60" t="s">
        <v>2356</v>
      </c>
    </row>
    <row r="261" spans="1:7" ht="12" customHeight="1">
      <c r="A261" s="165"/>
      <c r="B261" s="169"/>
      <c r="C261" s="58" t="s">
        <v>1878</v>
      </c>
      <c r="D261" s="54"/>
      <c r="E261" s="103"/>
      <c r="F261" s="113" t="s">
        <v>206</v>
      </c>
      <c r="G261" s="73" t="s">
        <v>2355</v>
      </c>
    </row>
    <row r="262" spans="1:7" ht="12" customHeight="1">
      <c r="A262" s="165"/>
      <c r="B262" s="169"/>
      <c r="C262" s="65" t="s">
        <v>2385</v>
      </c>
      <c r="D262" s="61" t="s">
        <v>2384</v>
      </c>
      <c r="E262" s="59" t="s">
        <v>38</v>
      </c>
      <c r="F262" s="96" t="s">
        <v>204</v>
      </c>
      <c r="G262" s="60" t="s">
        <v>2352</v>
      </c>
    </row>
    <row r="263" spans="1:7" ht="12" customHeight="1">
      <c r="A263" s="165"/>
      <c r="B263" s="169"/>
      <c r="C263" s="58" t="s">
        <v>1878</v>
      </c>
      <c r="D263" s="54"/>
      <c r="E263" s="103"/>
      <c r="F263" s="95" t="s">
        <v>206</v>
      </c>
      <c r="G263" s="73" t="s">
        <v>2351</v>
      </c>
    </row>
    <row r="264" spans="1:7" ht="12" customHeight="1">
      <c r="A264" s="165"/>
      <c r="B264" s="169"/>
      <c r="C264" s="58" t="s">
        <v>2383</v>
      </c>
      <c r="D264" s="54" t="s">
        <v>2382</v>
      </c>
      <c r="E264" s="103" t="s">
        <v>38</v>
      </c>
      <c r="F264" s="95" t="s">
        <v>1837</v>
      </c>
      <c r="G264" s="73"/>
    </row>
    <row r="265" spans="1:7" ht="12" customHeight="1">
      <c r="A265" s="165"/>
      <c r="B265" s="169"/>
      <c r="C265" s="58" t="s">
        <v>2381</v>
      </c>
      <c r="D265" s="54" t="s">
        <v>2380</v>
      </c>
      <c r="E265" s="103" t="s">
        <v>38</v>
      </c>
      <c r="F265" s="95" t="s">
        <v>180</v>
      </c>
      <c r="G265" s="73"/>
    </row>
    <row r="266" spans="1:7" ht="12" customHeight="1">
      <c r="A266" s="165"/>
      <c r="B266" s="169"/>
      <c r="C266" s="65" t="s">
        <v>2379</v>
      </c>
      <c r="D266" s="61" t="s">
        <v>2378</v>
      </c>
      <c r="E266" s="59" t="s">
        <v>38</v>
      </c>
      <c r="F266" s="96" t="s">
        <v>204</v>
      </c>
      <c r="G266" s="60" t="s">
        <v>2344</v>
      </c>
    </row>
    <row r="267" spans="1:7" ht="12" customHeight="1">
      <c r="A267" s="165"/>
      <c r="B267" s="169"/>
      <c r="C267" s="65" t="s">
        <v>1878</v>
      </c>
      <c r="D267" s="61"/>
      <c r="E267" s="59"/>
      <c r="F267" s="96" t="s">
        <v>206</v>
      </c>
      <c r="G267" s="60" t="s">
        <v>2343</v>
      </c>
    </row>
    <row r="268" spans="1:7" ht="12" customHeight="1">
      <c r="A268" s="165"/>
      <c r="B268" s="170"/>
      <c r="C268" s="58" t="s">
        <v>1878</v>
      </c>
      <c r="D268" s="54"/>
      <c r="E268" s="103"/>
      <c r="F268" s="95" t="s">
        <v>208</v>
      </c>
      <c r="G268" s="54" t="s">
        <v>2342</v>
      </c>
    </row>
    <row r="269" spans="1:7" ht="12" customHeight="1">
      <c r="A269" s="165"/>
      <c r="B269" s="169" t="s">
        <v>2377</v>
      </c>
      <c r="C269" s="65" t="s">
        <v>2376</v>
      </c>
      <c r="D269" s="61" t="s">
        <v>2361</v>
      </c>
      <c r="E269" s="59" t="s">
        <v>38</v>
      </c>
      <c r="F269" s="96" t="s">
        <v>204</v>
      </c>
      <c r="G269" s="60" t="s">
        <v>2375</v>
      </c>
    </row>
    <row r="270" spans="1:7" ht="12" customHeight="1">
      <c r="A270" s="165"/>
      <c r="B270" s="169"/>
      <c r="C270" s="65" t="s">
        <v>1878</v>
      </c>
      <c r="D270" s="61"/>
      <c r="E270" s="59"/>
      <c r="F270" s="62" t="s">
        <v>206</v>
      </c>
      <c r="G270" s="60" t="s">
        <v>2374</v>
      </c>
    </row>
    <row r="271" spans="1:7" ht="12" customHeight="1">
      <c r="A271" s="165"/>
      <c r="B271" s="169"/>
      <c r="C271" s="65" t="s">
        <v>1878</v>
      </c>
      <c r="D271" s="61"/>
      <c r="E271" s="59"/>
      <c r="F271" s="59" t="s">
        <v>208</v>
      </c>
      <c r="G271" s="60" t="s">
        <v>2373</v>
      </c>
    </row>
    <row r="272" spans="1:7" ht="12" customHeight="1">
      <c r="A272" s="165"/>
      <c r="B272" s="169"/>
      <c r="C272" s="58" t="s">
        <v>1878</v>
      </c>
      <c r="D272" s="54"/>
      <c r="E272" s="103"/>
      <c r="F272" s="103" t="s">
        <v>210</v>
      </c>
      <c r="G272" s="73" t="s">
        <v>2372</v>
      </c>
    </row>
    <row r="273" spans="1:7" ht="12" customHeight="1">
      <c r="A273" s="165"/>
      <c r="B273" s="169"/>
      <c r="C273" s="58" t="s">
        <v>2371</v>
      </c>
      <c r="D273" s="54" t="s">
        <v>2370</v>
      </c>
      <c r="E273" s="103" t="s">
        <v>38</v>
      </c>
      <c r="F273" s="103" t="s">
        <v>1893</v>
      </c>
      <c r="G273" s="73" t="s">
        <v>2369</v>
      </c>
    </row>
    <row r="274" spans="1:7" ht="12" customHeight="1">
      <c r="A274" s="165"/>
      <c r="B274" s="169"/>
      <c r="C274" s="58" t="s">
        <v>2368</v>
      </c>
      <c r="D274" s="54" t="s">
        <v>2367</v>
      </c>
      <c r="E274" s="103" t="s">
        <v>38</v>
      </c>
      <c r="F274" s="103" t="s">
        <v>1036</v>
      </c>
      <c r="G274" s="73"/>
    </row>
    <row r="275" spans="1:7" ht="12" customHeight="1">
      <c r="A275" s="165"/>
      <c r="B275" s="169"/>
      <c r="C275" s="65" t="s">
        <v>2366</v>
      </c>
      <c r="D275" s="61" t="s">
        <v>2365</v>
      </c>
      <c r="E275" s="59" t="s">
        <v>38</v>
      </c>
      <c r="F275" s="59" t="s">
        <v>204</v>
      </c>
      <c r="G275" s="60" t="s">
        <v>1888</v>
      </c>
    </row>
    <row r="276" spans="1:7" ht="12" customHeight="1">
      <c r="A276" s="165"/>
      <c r="B276" s="169"/>
      <c r="C276" s="65" t="s">
        <v>1878</v>
      </c>
      <c r="D276" s="111"/>
      <c r="E276" s="59"/>
      <c r="F276" s="59" t="s">
        <v>206</v>
      </c>
      <c r="G276" s="60" t="s">
        <v>1887</v>
      </c>
    </row>
    <row r="277" spans="1:7" ht="12" customHeight="1">
      <c r="A277" s="165"/>
      <c r="B277" s="169"/>
      <c r="C277" s="65" t="s">
        <v>1878</v>
      </c>
      <c r="D277" s="61"/>
      <c r="E277" s="59"/>
      <c r="F277" s="59" t="s">
        <v>208</v>
      </c>
      <c r="G277" s="60" t="s">
        <v>1886</v>
      </c>
    </row>
    <row r="278" spans="1:7" ht="12" customHeight="1">
      <c r="A278" s="165"/>
      <c r="B278" s="169"/>
      <c r="C278" s="65" t="s">
        <v>1878</v>
      </c>
      <c r="D278" s="61"/>
      <c r="E278" s="59"/>
      <c r="F278" s="59" t="s">
        <v>210</v>
      </c>
      <c r="G278" s="60" t="s">
        <v>1885</v>
      </c>
    </row>
    <row r="279" spans="1:7" ht="12" customHeight="1">
      <c r="A279" s="165"/>
      <c r="B279" s="169"/>
      <c r="C279" s="65" t="s">
        <v>1878</v>
      </c>
      <c r="D279" s="61"/>
      <c r="E279" s="59"/>
      <c r="F279" s="59" t="s">
        <v>212</v>
      </c>
      <c r="G279" s="60" t="s">
        <v>1884</v>
      </c>
    </row>
    <row r="280" spans="1:7" ht="12" customHeight="1">
      <c r="A280" s="165"/>
      <c r="B280" s="169"/>
      <c r="C280" s="58" t="s">
        <v>1878</v>
      </c>
      <c r="D280" s="54"/>
      <c r="E280" s="103"/>
      <c r="F280" s="103" t="s">
        <v>214</v>
      </c>
      <c r="G280" s="73" t="s">
        <v>1883</v>
      </c>
    </row>
    <row r="281" spans="1:7" ht="12" customHeight="1">
      <c r="A281" s="165"/>
      <c r="B281" s="169"/>
      <c r="C281" s="65" t="s">
        <v>2364</v>
      </c>
      <c r="D281" s="61" t="s">
        <v>2363</v>
      </c>
      <c r="E281" s="59" t="s">
        <v>38</v>
      </c>
      <c r="F281" s="76" t="s">
        <v>204</v>
      </c>
      <c r="G281" s="60" t="s">
        <v>1880</v>
      </c>
    </row>
    <row r="282" spans="1:7" ht="12" customHeight="1">
      <c r="A282" s="165"/>
      <c r="B282" s="169"/>
      <c r="C282" s="65" t="s">
        <v>1878</v>
      </c>
      <c r="D282" s="61"/>
      <c r="E282" s="59"/>
      <c r="F282" s="96" t="s">
        <v>206</v>
      </c>
      <c r="G282" s="60" t="s">
        <v>1879</v>
      </c>
    </row>
    <row r="283" spans="1:7" ht="12" customHeight="1">
      <c r="A283" s="165"/>
      <c r="B283" s="169"/>
      <c r="C283" s="58" t="s">
        <v>1878</v>
      </c>
      <c r="D283" s="54"/>
      <c r="E283" s="103"/>
      <c r="F283" s="95" t="s">
        <v>208</v>
      </c>
      <c r="G283" s="73" t="s">
        <v>50</v>
      </c>
    </row>
    <row r="284" spans="1:7" ht="12" customHeight="1">
      <c r="A284" s="165"/>
      <c r="B284" s="169"/>
      <c r="C284" s="65" t="s">
        <v>2362</v>
      </c>
      <c r="D284" s="61" t="s">
        <v>2361</v>
      </c>
      <c r="E284" s="59" t="s">
        <v>38</v>
      </c>
      <c r="F284" s="62" t="s">
        <v>204</v>
      </c>
      <c r="G284" s="60" t="s">
        <v>2360</v>
      </c>
    </row>
    <row r="285" spans="1:7" ht="12" customHeight="1">
      <c r="A285" s="165"/>
      <c r="B285" s="169"/>
      <c r="C285" s="58" t="s">
        <v>1878</v>
      </c>
      <c r="D285" s="54"/>
      <c r="E285" s="103"/>
      <c r="F285" s="103" t="s">
        <v>206</v>
      </c>
      <c r="G285" s="73" t="s">
        <v>2359</v>
      </c>
    </row>
    <row r="286" spans="1:7" ht="12" customHeight="1">
      <c r="A286" s="165"/>
      <c r="B286" s="169"/>
      <c r="C286" s="65" t="s">
        <v>2358</v>
      </c>
      <c r="D286" s="61" t="s">
        <v>2357</v>
      </c>
      <c r="E286" s="59" t="s">
        <v>38</v>
      </c>
      <c r="F286" s="59" t="s">
        <v>204</v>
      </c>
      <c r="G286" s="60" t="s">
        <v>2356</v>
      </c>
    </row>
    <row r="287" spans="1:7" ht="12" customHeight="1">
      <c r="A287" s="165"/>
      <c r="B287" s="169"/>
      <c r="C287" s="58" t="s">
        <v>1878</v>
      </c>
      <c r="D287" s="54"/>
      <c r="E287" s="103"/>
      <c r="F287" s="103" t="s">
        <v>206</v>
      </c>
      <c r="G287" s="73" t="s">
        <v>2355</v>
      </c>
    </row>
    <row r="288" spans="1:7" ht="12" customHeight="1">
      <c r="A288" s="165"/>
      <c r="B288" s="169"/>
      <c r="C288" s="65" t="s">
        <v>2354</v>
      </c>
      <c r="D288" s="61" t="s">
        <v>2353</v>
      </c>
      <c r="E288" s="59" t="s">
        <v>38</v>
      </c>
      <c r="F288" s="59" t="s">
        <v>204</v>
      </c>
      <c r="G288" s="60" t="s">
        <v>2352</v>
      </c>
    </row>
    <row r="289" spans="1:7" ht="12" customHeight="1">
      <c r="A289" s="165"/>
      <c r="B289" s="169"/>
      <c r="C289" s="58" t="s">
        <v>1878</v>
      </c>
      <c r="D289" s="54"/>
      <c r="E289" s="103"/>
      <c r="F289" s="103" t="s">
        <v>206</v>
      </c>
      <c r="G289" s="73" t="s">
        <v>2351</v>
      </c>
    </row>
    <row r="290" spans="1:7" ht="12" customHeight="1">
      <c r="A290" s="165"/>
      <c r="B290" s="169"/>
      <c r="C290" s="58" t="s">
        <v>2350</v>
      </c>
      <c r="D290" s="112" t="s">
        <v>2349</v>
      </c>
      <c r="E290" s="103" t="s">
        <v>38</v>
      </c>
      <c r="F290" s="103" t="s">
        <v>1837</v>
      </c>
      <c r="G290" s="73"/>
    </row>
    <row r="291" spans="1:7" ht="12" customHeight="1">
      <c r="A291" s="165"/>
      <c r="B291" s="169"/>
      <c r="C291" s="58" t="s">
        <v>2348</v>
      </c>
      <c r="D291" s="54" t="s">
        <v>2347</v>
      </c>
      <c r="E291" s="103" t="s">
        <v>38</v>
      </c>
      <c r="F291" s="103" t="s">
        <v>180</v>
      </c>
      <c r="G291" s="73"/>
    </row>
    <row r="292" spans="1:7" ht="12" customHeight="1">
      <c r="A292" s="165"/>
      <c r="B292" s="169"/>
      <c r="C292" s="65" t="s">
        <v>2346</v>
      </c>
      <c r="D292" s="61" t="s">
        <v>2345</v>
      </c>
      <c r="E292" s="59" t="s">
        <v>38</v>
      </c>
      <c r="F292" s="59" t="s">
        <v>204</v>
      </c>
      <c r="G292" s="60" t="s">
        <v>2344</v>
      </c>
    </row>
    <row r="293" spans="1:7" ht="12" customHeight="1">
      <c r="A293" s="165"/>
      <c r="B293" s="169"/>
      <c r="C293" s="65" t="s">
        <v>1878</v>
      </c>
      <c r="D293" s="61"/>
      <c r="E293" s="59"/>
      <c r="F293" s="59" t="s">
        <v>206</v>
      </c>
      <c r="G293" s="60" t="s">
        <v>2343</v>
      </c>
    </row>
    <row r="294" spans="1:7" ht="12" customHeight="1">
      <c r="A294" s="166"/>
      <c r="B294" s="170"/>
      <c r="C294" s="58" t="s">
        <v>1878</v>
      </c>
      <c r="D294" s="54"/>
      <c r="E294" s="103"/>
      <c r="F294" s="103" t="s">
        <v>208</v>
      </c>
      <c r="G294" s="73" t="s">
        <v>2342</v>
      </c>
    </row>
    <row r="295" spans="1:7" ht="12" customHeight="1">
      <c r="A295" s="164" t="s">
        <v>2341</v>
      </c>
      <c r="B295" s="110" t="s">
        <v>1733</v>
      </c>
      <c r="C295" s="58" t="s">
        <v>2340</v>
      </c>
      <c r="D295" s="54" t="s">
        <v>2339</v>
      </c>
      <c r="E295" s="103" t="s">
        <v>38</v>
      </c>
      <c r="F295" s="113" t="s">
        <v>1763</v>
      </c>
      <c r="G295" s="73"/>
    </row>
    <row r="296" spans="1:7" ht="12" customHeight="1">
      <c r="A296" s="165"/>
      <c r="B296" s="169" t="s">
        <v>2338</v>
      </c>
      <c r="C296" s="93" t="s">
        <v>2337</v>
      </c>
      <c r="D296" s="130" t="s">
        <v>2336</v>
      </c>
      <c r="E296" s="105" t="s">
        <v>38</v>
      </c>
      <c r="F296" s="104" t="s">
        <v>2048</v>
      </c>
      <c r="G296" s="129"/>
    </row>
    <row r="297" spans="1:7" ht="12" customHeight="1">
      <c r="A297" s="165"/>
      <c r="B297" s="169"/>
      <c r="C297" s="58" t="s">
        <v>2335</v>
      </c>
      <c r="D297" s="54" t="s">
        <v>2334</v>
      </c>
      <c r="E297" s="103" t="s">
        <v>38</v>
      </c>
      <c r="F297" s="95" t="s">
        <v>1036</v>
      </c>
      <c r="G297" s="73"/>
    </row>
    <row r="298" spans="1:7" ht="12" customHeight="1">
      <c r="A298" s="165"/>
      <c r="B298" s="169"/>
      <c r="C298" s="65" t="s">
        <v>2333</v>
      </c>
      <c r="D298" s="61" t="s">
        <v>2332</v>
      </c>
      <c r="E298" s="59" t="s">
        <v>38</v>
      </c>
      <c r="F298" s="62" t="s">
        <v>204</v>
      </c>
      <c r="G298" s="60" t="s">
        <v>1888</v>
      </c>
    </row>
    <row r="299" spans="1:7" ht="12" customHeight="1">
      <c r="A299" s="165"/>
      <c r="B299" s="169"/>
      <c r="C299" s="65" t="s">
        <v>1878</v>
      </c>
      <c r="D299" s="61"/>
      <c r="E299" s="59"/>
      <c r="F299" s="59" t="s">
        <v>206</v>
      </c>
      <c r="G299" s="60" t="s">
        <v>1887</v>
      </c>
    </row>
    <row r="300" spans="1:7" ht="12" customHeight="1">
      <c r="A300" s="165"/>
      <c r="B300" s="169"/>
      <c r="C300" s="65" t="s">
        <v>1878</v>
      </c>
      <c r="D300" s="61"/>
      <c r="E300" s="59"/>
      <c r="F300" s="59" t="s">
        <v>208</v>
      </c>
      <c r="G300" s="60" t="s">
        <v>1886</v>
      </c>
    </row>
    <row r="301" spans="1:7" ht="12" customHeight="1">
      <c r="A301" s="165"/>
      <c r="B301" s="169"/>
      <c r="C301" s="65" t="s">
        <v>1878</v>
      </c>
      <c r="D301" s="61"/>
      <c r="E301" s="59"/>
      <c r="F301" s="59" t="s">
        <v>210</v>
      </c>
      <c r="G301" s="60" t="s">
        <v>1885</v>
      </c>
    </row>
    <row r="302" spans="1:7" ht="12" customHeight="1">
      <c r="A302" s="165"/>
      <c r="B302" s="169"/>
      <c r="C302" s="65" t="s">
        <v>1878</v>
      </c>
      <c r="D302" s="61"/>
      <c r="E302" s="59"/>
      <c r="F302" s="59" t="s">
        <v>212</v>
      </c>
      <c r="G302" s="60" t="s">
        <v>1884</v>
      </c>
    </row>
    <row r="303" spans="1:7" ht="12" customHeight="1">
      <c r="A303" s="165"/>
      <c r="B303" s="169"/>
      <c r="C303" s="58" t="s">
        <v>1878</v>
      </c>
      <c r="D303" s="54"/>
      <c r="E303" s="103"/>
      <c r="F303" s="103" t="s">
        <v>214</v>
      </c>
      <c r="G303" s="73" t="s">
        <v>1883</v>
      </c>
    </row>
    <row r="304" spans="1:7" ht="12" customHeight="1">
      <c r="A304" s="165"/>
      <c r="B304" s="169"/>
      <c r="C304" s="65" t="s">
        <v>2331</v>
      </c>
      <c r="D304" s="111" t="s">
        <v>2330</v>
      </c>
      <c r="E304" s="59" t="s">
        <v>38</v>
      </c>
      <c r="F304" s="59" t="s">
        <v>204</v>
      </c>
      <c r="G304" s="60" t="s">
        <v>1880</v>
      </c>
    </row>
    <row r="305" spans="1:7" ht="12" customHeight="1">
      <c r="A305" s="165"/>
      <c r="B305" s="169"/>
      <c r="C305" s="65" t="s">
        <v>1878</v>
      </c>
      <c r="D305" s="61"/>
      <c r="E305" s="59"/>
      <c r="F305" s="59" t="s">
        <v>206</v>
      </c>
      <c r="G305" s="60" t="s">
        <v>1879</v>
      </c>
    </row>
    <row r="306" spans="1:7" ht="12" customHeight="1">
      <c r="A306" s="165"/>
      <c r="B306" s="169"/>
      <c r="C306" s="58" t="s">
        <v>1878</v>
      </c>
      <c r="D306" s="54"/>
      <c r="E306" s="103"/>
      <c r="F306" s="103" t="s">
        <v>208</v>
      </c>
      <c r="G306" s="73" t="s">
        <v>50</v>
      </c>
    </row>
    <row r="307" spans="1:7" ht="12" customHeight="1">
      <c r="A307" s="165"/>
      <c r="B307" s="169"/>
      <c r="C307" s="58" t="s">
        <v>2329</v>
      </c>
      <c r="D307" s="54" t="s">
        <v>2328</v>
      </c>
      <c r="E307" s="103" t="s">
        <v>38</v>
      </c>
      <c r="F307" s="103" t="s">
        <v>180</v>
      </c>
      <c r="G307" s="73"/>
    </row>
    <row r="308" spans="1:7" ht="12" customHeight="1">
      <c r="A308" s="165"/>
      <c r="B308" s="170"/>
      <c r="C308" s="58" t="s">
        <v>2327</v>
      </c>
      <c r="D308" s="54" t="s">
        <v>2326</v>
      </c>
      <c r="E308" s="103" t="s">
        <v>38</v>
      </c>
      <c r="F308" s="103"/>
      <c r="G308" s="73"/>
    </row>
    <row r="309" spans="1:7" ht="12" customHeight="1">
      <c r="A309" s="165"/>
      <c r="B309" s="169" t="s">
        <v>2325</v>
      </c>
      <c r="C309" s="58" t="s">
        <v>2324</v>
      </c>
      <c r="D309" s="54" t="s">
        <v>2323</v>
      </c>
      <c r="E309" s="103" t="s">
        <v>38</v>
      </c>
      <c r="F309" s="113" t="s">
        <v>2048</v>
      </c>
      <c r="G309" s="73"/>
    </row>
    <row r="310" spans="1:7" ht="12" customHeight="1">
      <c r="A310" s="165"/>
      <c r="B310" s="169"/>
      <c r="C310" s="58" t="s">
        <v>2322</v>
      </c>
      <c r="D310" s="54" t="s">
        <v>2321</v>
      </c>
      <c r="E310" s="103" t="s">
        <v>38</v>
      </c>
      <c r="F310" s="95" t="s">
        <v>1036</v>
      </c>
      <c r="G310" s="73"/>
    </row>
    <row r="311" spans="1:7" ht="12" customHeight="1">
      <c r="A311" s="165"/>
      <c r="B311" s="169"/>
      <c r="C311" s="65" t="s">
        <v>2320</v>
      </c>
      <c r="D311" s="61" t="s">
        <v>2319</v>
      </c>
      <c r="E311" s="59" t="s">
        <v>38</v>
      </c>
      <c r="F311" s="96" t="s">
        <v>204</v>
      </c>
      <c r="G311" s="60" t="s">
        <v>1888</v>
      </c>
    </row>
    <row r="312" spans="1:7" ht="12" customHeight="1">
      <c r="A312" s="165"/>
      <c r="B312" s="169"/>
      <c r="C312" s="65" t="s">
        <v>1878</v>
      </c>
      <c r="D312" s="61"/>
      <c r="E312" s="59"/>
      <c r="F312" s="62" t="s">
        <v>206</v>
      </c>
      <c r="G312" s="60" t="s">
        <v>1887</v>
      </c>
    </row>
    <row r="313" spans="1:7" ht="12" customHeight="1">
      <c r="A313" s="165"/>
      <c r="B313" s="169"/>
      <c r="C313" s="65" t="s">
        <v>1878</v>
      </c>
      <c r="D313" s="61"/>
      <c r="E313" s="59"/>
      <c r="F313" s="59" t="s">
        <v>208</v>
      </c>
      <c r="G313" s="60" t="s">
        <v>1886</v>
      </c>
    </row>
    <row r="314" spans="1:7" ht="12" customHeight="1">
      <c r="A314" s="165"/>
      <c r="B314" s="169"/>
      <c r="C314" s="65" t="s">
        <v>1878</v>
      </c>
      <c r="D314" s="61"/>
      <c r="E314" s="59"/>
      <c r="F314" s="59" t="s">
        <v>210</v>
      </c>
      <c r="G314" s="60" t="s">
        <v>1885</v>
      </c>
    </row>
    <row r="315" spans="1:7" ht="12" customHeight="1">
      <c r="A315" s="165"/>
      <c r="B315" s="169"/>
      <c r="C315" s="65" t="s">
        <v>1878</v>
      </c>
      <c r="D315" s="61"/>
      <c r="E315" s="59"/>
      <c r="F315" s="59" t="s">
        <v>212</v>
      </c>
      <c r="G315" s="60" t="s">
        <v>1884</v>
      </c>
    </row>
    <row r="316" spans="1:7" ht="12" customHeight="1">
      <c r="A316" s="165"/>
      <c r="B316" s="169"/>
      <c r="C316" s="58" t="s">
        <v>1878</v>
      </c>
      <c r="D316" s="54"/>
      <c r="E316" s="103"/>
      <c r="F316" s="103" t="s">
        <v>214</v>
      </c>
      <c r="G316" s="73" t="s">
        <v>1883</v>
      </c>
    </row>
    <row r="317" spans="1:7" ht="12" customHeight="1">
      <c r="A317" s="165"/>
      <c r="B317" s="169"/>
      <c r="C317" s="65" t="s">
        <v>2318</v>
      </c>
      <c r="D317" s="61" t="s">
        <v>2317</v>
      </c>
      <c r="E317" s="59" t="s">
        <v>38</v>
      </c>
      <c r="F317" s="59" t="s">
        <v>204</v>
      </c>
      <c r="G317" s="60" t="s">
        <v>1880</v>
      </c>
    </row>
    <row r="318" spans="1:7" ht="12" customHeight="1">
      <c r="A318" s="165"/>
      <c r="B318" s="169"/>
      <c r="C318" s="65" t="s">
        <v>1878</v>
      </c>
      <c r="D318" s="111"/>
      <c r="E318" s="59"/>
      <c r="F318" s="59" t="s">
        <v>206</v>
      </c>
      <c r="G318" s="60" t="s">
        <v>1879</v>
      </c>
    </row>
    <row r="319" spans="1:7" ht="12" customHeight="1">
      <c r="A319" s="165"/>
      <c r="B319" s="169"/>
      <c r="C319" s="58" t="s">
        <v>1878</v>
      </c>
      <c r="D319" s="54"/>
      <c r="E319" s="103"/>
      <c r="F319" s="103" t="s">
        <v>208</v>
      </c>
      <c r="G319" s="73" t="s">
        <v>50</v>
      </c>
    </row>
    <row r="320" spans="1:7" ht="12" customHeight="1">
      <c r="A320" s="165"/>
      <c r="B320" s="169"/>
      <c r="C320" s="58" t="s">
        <v>2316</v>
      </c>
      <c r="D320" s="54" t="s">
        <v>2315</v>
      </c>
      <c r="E320" s="103" t="s">
        <v>38</v>
      </c>
      <c r="F320" s="103" t="s">
        <v>180</v>
      </c>
      <c r="G320" s="73"/>
    </row>
    <row r="321" spans="1:7" ht="12" customHeight="1">
      <c r="A321" s="165"/>
      <c r="B321" s="170"/>
      <c r="C321" s="58" t="s">
        <v>2314</v>
      </c>
      <c r="D321" s="54" t="s">
        <v>2313</v>
      </c>
      <c r="E321" s="103" t="s">
        <v>38</v>
      </c>
      <c r="F321" s="103"/>
      <c r="G321" s="73"/>
    </row>
    <row r="322" spans="1:7" ht="12" customHeight="1">
      <c r="A322" s="165"/>
      <c r="B322" s="169" t="s">
        <v>2312</v>
      </c>
      <c r="C322" s="93" t="s">
        <v>2311</v>
      </c>
      <c r="D322" s="130" t="s">
        <v>2310</v>
      </c>
      <c r="E322" s="105" t="s">
        <v>38</v>
      </c>
      <c r="F322" s="105" t="s">
        <v>2048</v>
      </c>
      <c r="G322" s="129"/>
    </row>
    <row r="323" spans="1:7" ht="12" customHeight="1">
      <c r="A323" s="165"/>
      <c r="B323" s="169"/>
      <c r="C323" s="58" t="s">
        <v>2309</v>
      </c>
      <c r="D323" s="54" t="s">
        <v>2308</v>
      </c>
      <c r="E323" s="103" t="s">
        <v>38</v>
      </c>
      <c r="F323" s="113" t="s">
        <v>1036</v>
      </c>
      <c r="G323" s="73"/>
    </row>
    <row r="324" spans="1:7" ht="12" customHeight="1">
      <c r="A324" s="165"/>
      <c r="B324" s="169"/>
      <c r="C324" s="65" t="s">
        <v>2307</v>
      </c>
      <c r="D324" s="61" t="s">
        <v>2306</v>
      </c>
      <c r="E324" s="59" t="s">
        <v>38</v>
      </c>
      <c r="F324" s="96" t="s">
        <v>204</v>
      </c>
      <c r="G324" s="60" t="s">
        <v>1888</v>
      </c>
    </row>
    <row r="325" spans="1:7" ht="12" customHeight="1">
      <c r="A325" s="165"/>
      <c r="B325" s="169"/>
      <c r="C325" s="65" t="s">
        <v>1878</v>
      </c>
      <c r="D325" s="61"/>
      <c r="E325" s="59"/>
      <c r="F325" s="96" t="s">
        <v>206</v>
      </c>
      <c r="G325" s="60" t="s">
        <v>1887</v>
      </c>
    </row>
    <row r="326" spans="1:7" ht="12" customHeight="1">
      <c r="A326" s="165"/>
      <c r="B326" s="169"/>
      <c r="C326" s="65" t="s">
        <v>1878</v>
      </c>
      <c r="D326" s="61"/>
      <c r="E326" s="59"/>
      <c r="F326" s="62" t="s">
        <v>208</v>
      </c>
      <c r="G326" s="60" t="s">
        <v>1886</v>
      </c>
    </row>
    <row r="327" spans="1:7" ht="12" customHeight="1">
      <c r="A327" s="165"/>
      <c r="B327" s="169"/>
      <c r="C327" s="65" t="s">
        <v>1878</v>
      </c>
      <c r="D327" s="61"/>
      <c r="E327" s="59"/>
      <c r="F327" s="59" t="s">
        <v>210</v>
      </c>
      <c r="G327" s="60" t="s">
        <v>1885</v>
      </c>
    </row>
    <row r="328" spans="1:7" ht="12" customHeight="1">
      <c r="A328" s="165"/>
      <c r="B328" s="169"/>
      <c r="C328" s="65" t="s">
        <v>1878</v>
      </c>
      <c r="D328" s="61"/>
      <c r="E328" s="59"/>
      <c r="F328" s="59" t="s">
        <v>212</v>
      </c>
      <c r="G328" s="60" t="s">
        <v>1884</v>
      </c>
    </row>
    <row r="329" spans="1:7" ht="12" customHeight="1">
      <c r="A329" s="165"/>
      <c r="B329" s="169"/>
      <c r="C329" s="58" t="s">
        <v>1878</v>
      </c>
      <c r="D329" s="54"/>
      <c r="E329" s="103"/>
      <c r="F329" s="103" t="s">
        <v>214</v>
      </c>
      <c r="G329" s="73" t="s">
        <v>1883</v>
      </c>
    </row>
    <row r="330" spans="1:7" ht="12" customHeight="1">
      <c r="A330" s="165"/>
      <c r="B330" s="169"/>
      <c r="C330" s="65" t="s">
        <v>2305</v>
      </c>
      <c r="D330" s="61" t="s">
        <v>2304</v>
      </c>
      <c r="E330" s="59" t="s">
        <v>38</v>
      </c>
      <c r="F330" s="59" t="s">
        <v>204</v>
      </c>
      <c r="G330" s="60" t="s">
        <v>1880</v>
      </c>
    </row>
    <row r="331" spans="1:7" ht="12" customHeight="1">
      <c r="A331" s="165"/>
      <c r="B331" s="169"/>
      <c r="C331" s="65" t="s">
        <v>1878</v>
      </c>
      <c r="D331" s="61"/>
      <c r="E331" s="59"/>
      <c r="F331" s="59" t="s">
        <v>206</v>
      </c>
      <c r="G331" s="60" t="s">
        <v>1879</v>
      </c>
    </row>
    <row r="332" spans="1:7" ht="12" customHeight="1">
      <c r="A332" s="165"/>
      <c r="B332" s="169"/>
      <c r="C332" s="58" t="s">
        <v>1878</v>
      </c>
      <c r="D332" s="112"/>
      <c r="E332" s="103"/>
      <c r="F332" s="103" t="s">
        <v>208</v>
      </c>
      <c r="G332" s="73" t="s">
        <v>50</v>
      </c>
    </row>
    <row r="333" spans="1:7" ht="12" customHeight="1">
      <c r="A333" s="165"/>
      <c r="B333" s="169"/>
      <c r="C333" s="58" t="s">
        <v>2303</v>
      </c>
      <c r="D333" s="54" t="s">
        <v>2302</v>
      </c>
      <c r="E333" s="103" t="s">
        <v>38</v>
      </c>
      <c r="F333" s="103" t="s">
        <v>180</v>
      </c>
      <c r="G333" s="73"/>
    </row>
    <row r="334" spans="1:7" ht="12" customHeight="1">
      <c r="A334" s="165"/>
      <c r="B334" s="170"/>
      <c r="C334" s="58" t="s">
        <v>2301</v>
      </c>
      <c r="D334" s="54" t="s">
        <v>2300</v>
      </c>
      <c r="E334" s="103" t="s">
        <v>38</v>
      </c>
      <c r="F334" s="103"/>
      <c r="G334" s="73"/>
    </row>
    <row r="335" spans="1:7" ht="12" customHeight="1">
      <c r="A335" s="165"/>
      <c r="B335" s="169" t="s">
        <v>2299</v>
      </c>
      <c r="C335" s="58" t="s">
        <v>2298</v>
      </c>
      <c r="D335" s="54" t="s">
        <v>2297</v>
      </c>
      <c r="E335" s="103" t="s">
        <v>38</v>
      </c>
      <c r="F335" s="103" t="s">
        <v>2048</v>
      </c>
      <c r="G335" s="73"/>
    </row>
    <row r="336" spans="1:7" ht="12" customHeight="1">
      <c r="A336" s="165"/>
      <c r="B336" s="169"/>
      <c r="C336" s="58" t="s">
        <v>2296</v>
      </c>
      <c r="D336" s="54" t="s">
        <v>2295</v>
      </c>
      <c r="E336" s="103" t="s">
        <v>38</v>
      </c>
      <c r="F336" s="103" t="s">
        <v>1036</v>
      </c>
      <c r="G336" s="73"/>
    </row>
    <row r="337" spans="1:7" ht="12" customHeight="1">
      <c r="A337" s="165"/>
      <c r="B337" s="169"/>
      <c r="C337" s="65" t="s">
        <v>2294</v>
      </c>
      <c r="D337" s="61" t="s">
        <v>2293</v>
      </c>
      <c r="E337" s="59" t="s">
        <v>38</v>
      </c>
      <c r="F337" s="76" t="s">
        <v>204</v>
      </c>
      <c r="G337" s="60" t="s">
        <v>1888</v>
      </c>
    </row>
    <row r="338" spans="1:7" ht="12" customHeight="1">
      <c r="A338" s="165"/>
      <c r="B338" s="169"/>
      <c r="C338" s="65" t="s">
        <v>1878</v>
      </c>
      <c r="D338" s="61"/>
      <c r="E338" s="59"/>
      <c r="F338" s="96" t="s">
        <v>206</v>
      </c>
      <c r="G338" s="60" t="s">
        <v>1887</v>
      </c>
    </row>
    <row r="339" spans="1:7" ht="12" customHeight="1">
      <c r="A339" s="165"/>
      <c r="B339" s="169"/>
      <c r="C339" s="65" t="s">
        <v>1878</v>
      </c>
      <c r="D339" s="61"/>
      <c r="E339" s="59"/>
      <c r="F339" s="96" t="s">
        <v>208</v>
      </c>
      <c r="G339" s="60" t="s">
        <v>1886</v>
      </c>
    </row>
    <row r="340" spans="1:7" ht="12" customHeight="1">
      <c r="A340" s="165"/>
      <c r="B340" s="169"/>
      <c r="C340" s="65" t="s">
        <v>1878</v>
      </c>
      <c r="D340" s="61"/>
      <c r="E340" s="59"/>
      <c r="F340" s="62" t="s">
        <v>210</v>
      </c>
      <c r="G340" s="60" t="s">
        <v>1885</v>
      </c>
    </row>
    <row r="341" spans="1:7" ht="12" customHeight="1">
      <c r="A341" s="165"/>
      <c r="B341" s="169"/>
      <c r="C341" s="65" t="s">
        <v>1878</v>
      </c>
      <c r="D341" s="61"/>
      <c r="E341" s="59"/>
      <c r="F341" s="59" t="s">
        <v>212</v>
      </c>
      <c r="G341" s="60" t="s">
        <v>1884</v>
      </c>
    </row>
    <row r="342" spans="1:7" ht="12" customHeight="1">
      <c r="A342" s="165"/>
      <c r="B342" s="169"/>
      <c r="C342" s="58" t="s">
        <v>1878</v>
      </c>
      <c r="D342" s="54"/>
      <c r="E342" s="103"/>
      <c r="F342" s="103" t="s">
        <v>214</v>
      </c>
      <c r="G342" s="73" t="s">
        <v>1883</v>
      </c>
    </row>
    <row r="343" spans="1:7" ht="12" customHeight="1">
      <c r="A343" s="165"/>
      <c r="B343" s="169"/>
      <c r="C343" s="65" t="s">
        <v>2292</v>
      </c>
      <c r="D343" s="61" t="s">
        <v>2291</v>
      </c>
      <c r="E343" s="59" t="s">
        <v>38</v>
      </c>
      <c r="F343" s="59" t="s">
        <v>204</v>
      </c>
      <c r="G343" s="60" t="s">
        <v>1880</v>
      </c>
    </row>
    <row r="344" spans="1:7" ht="12" customHeight="1">
      <c r="A344" s="165"/>
      <c r="B344" s="169"/>
      <c r="C344" s="65" t="s">
        <v>1878</v>
      </c>
      <c r="D344" s="61"/>
      <c r="E344" s="59"/>
      <c r="F344" s="59" t="s">
        <v>206</v>
      </c>
      <c r="G344" s="60" t="s">
        <v>1879</v>
      </c>
    </row>
    <row r="345" spans="1:7" ht="12" customHeight="1">
      <c r="A345" s="165"/>
      <c r="B345" s="169"/>
      <c r="C345" s="58" t="s">
        <v>1878</v>
      </c>
      <c r="D345" s="54"/>
      <c r="E345" s="103"/>
      <c r="F345" s="103" t="s">
        <v>208</v>
      </c>
      <c r="G345" s="73" t="s">
        <v>50</v>
      </c>
    </row>
    <row r="346" spans="1:7" ht="12" customHeight="1">
      <c r="A346" s="165"/>
      <c r="B346" s="169"/>
      <c r="C346" s="58" t="s">
        <v>2290</v>
      </c>
      <c r="D346" s="112" t="s">
        <v>2289</v>
      </c>
      <c r="E346" s="103" t="s">
        <v>38</v>
      </c>
      <c r="F346" s="103" t="s">
        <v>180</v>
      </c>
      <c r="G346" s="73"/>
    </row>
    <row r="347" spans="1:7" ht="12" customHeight="1">
      <c r="A347" s="165"/>
      <c r="B347" s="170"/>
      <c r="C347" s="58" t="s">
        <v>2288</v>
      </c>
      <c r="D347" s="54" t="s">
        <v>2287</v>
      </c>
      <c r="E347" s="103" t="s">
        <v>38</v>
      </c>
      <c r="F347" s="103"/>
      <c r="G347" s="73"/>
    </row>
    <row r="348" spans="1:7" ht="12" customHeight="1">
      <c r="A348" s="165"/>
      <c r="B348" s="171" t="s">
        <v>2286</v>
      </c>
      <c r="C348" s="128" t="s">
        <v>2285</v>
      </c>
      <c r="D348" s="100" t="s">
        <v>2284</v>
      </c>
      <c r="E348" s="77" t="s">
        <v>38</v>
      </c>
      <c r="F348" s="77" t="s">
        <v>2048</v>
      </c>
      <c r="G348" s="91"/>
    </row>
    <row r="349" spans="1:7" ht="12" customHeight="1">
      <c r="A349" s="165"/>
      <c r="B349" s="171"/>
      <c r="C349" s="115" t="s">
        <v>2283</v>
      </c>
      <c r="D349" s="100" t="s">
        <v>2282</v>
      </c>
      <c r="E349" s="77" t="s">
        <v>38</v>
      </c>
      <c r="F349" s="77" t="s">
        <v>1036</v>
      </c>
      <c r="G349" s="91"/>
    </row>
    <row r="350" spans="1:7" ht="12" customHeight="1">
      <c r="A350" s="165"/>
      <c r="B350" s="171"/>
      <c r="C350" s="127" t="s">
        <v>2281</v>
      </c>
      <c r="D350" s="126" t="s">
        <v>2280</v>
      </c>
      <c r="E350" s="125" t="s">
        <v>38</v>
      </c>
      <c r="F350" s="125" t="s">
        <v>204</v>
      </c>
      <c r="G350" s="124" t="s">
        <v>1888</v>
      </c>
    </row>
    <row r="351" spans="1:7" ht="12" customHeight="1">
      <c r="A351" s="165"/>
      <c r="B351" s="171"/>
      <c r="C351" s="123" t="s">
        <v>1878</v>
      </c>
      <c r="D351" s="122"/>
      <c r="E351" s="121"/>
      <c r="F351" s="121" t="s">
        <v>206</v>
      </c>
      <c r="G351" s="120" t="s">
        <v>1887</v>
      </c>
    </row>
    <row r="352" spans="1:7" ht="12" customHeight="1">
      <c r="A352" s="165"/>
      <c r="B352" s="171"/>
      <c r="C352" s="123" t="s">
        <v>1878</v>
      </c>
      <c r="D352" s="122"/>
      <c r="E352" s="121"/>
      <c r="F352" s="121" t="s">
        <v>208</v>
      </c>
      <c r="G352" s="120" t="s">
        <v>1886</v>
      </c>
    </row>
    <row r="353" spans="1:7" ht="12" customHeight="1">
      <c r="A353" s="165"/>
      <c r="B353" s="171"/>
      <c r="C353" s="123" t="s">
        <v>1878</v>
      </c>
      <c r="D353" s="122"/>
      <c r="E353" s="121"/>
      <c r="F353" s="121" t="s">
        <v>210</v>
      </c>
      <c r="G353" s="120" t="s">
        <v>1885</v>
      </c>
    </row>
    <row r="354" spans="1:7" ht="12" customHeight="1">
      <c r="A354" s="165"/>
      <c r="B354" s="171"/>
      <c r="C354" s="123" t="s">
        <v>1878</v>
      </c>
      <c r="D354" s="122"/>
      <c r="E354" s="121"/>
      <c r="F354" s="121" t="s">
        <v>212</v>
      </c>
      <c r="G354" s="120" t="s">
        <v>1884</v>
      </c>
    </row>
    <row r="355" spans="1:7" ht="12" customHeight="1">
      <c r="A355" s="165"/>
      <c r="B355" s="171"/>
      <c r="C355" s="119" t="s">
        <v>1878</v>
      </c>
      <c r="D355" s="118"/>
      <c r="E355" s="117"/>
      <c r="F355" s="117" t="s">
        <v>214</v>
      </c>
      <c r="G355" s="116" t="s">
        <v>1883</v>
      </c>
    </row>
    <row r="356" spans="1:7" ht="12" customHeight="1">
      <c r="A356" s="165"/>
      <c r="B356" s="171"/>
      <c r="C356" s="127" t="s">
        <v>2279</v>
      </c>
      <c r="D356" s="126" t="s">
        <v>2278</v>
      </c>
      <c r="E356" s="125" t="s">
        <v>38</v>
      </c>
      <c r="F356" s="125" t="s">
        <v>204</v>
      </c>
      <c r="G356" s="124" t="s">
        <v>1880</v>
      </c>
    </row>
    <row r="357" spans="1:7" ht="12" customHeight="1">
      <c r="A357" s="165"/>
      <c r="B357" s="171"/>
      <c r="C357" s="123" t="s">
        <v>1878</v>
      </c>
      <c r="D357" s="122"/>
      <c r="E357" s="121"/>
      <c r="F357" s="121" t="s">
        <v>206</v>
      </c>
      <c r="G357" s="120" t="s">
        <v>1879</v>
      </c>
    </row>
    <row r="358" spans="1:7" ht="12" customHeight="1">
      <c r="A358" s="165"/>
      <c r="B358" s="171"/>
      <c r="C358" s="119" t="s">
        <v>1878</v>
      </c>
      <c r="D358" s="118"/>
      <c r="E358" s="117"/>
      <c r="F358" s="117" t="s">
        <v>208</v>
      </c>
      <c r="G358" s="116" t="s">
        <v>50</v>
      </c>
    </row>
    <row r="359" spans="1:7" ht="12" customHeight="1">
      <c r="A359" s="165"/>
      <c r="B359" s="171"/>
      <c r="C359" s="115" t="s">
        <v>2277</v>
      </c>
      <c r="D359" s="100" t="s">
        <v>2276</v>
      </c>
      <c r="E359" s="77" t="s">
        <v>38</v>
      </c>
      <c r="F359" s="77" t="s">
        <v>180</v>
      </c>
      <c r="G359" s="91"/>
    </row>
    <row r="360" spans="1:7" ht="12" customHeight="1">
      <c r="A360" s="165"/>
      <c r="B360" s="171"/>
      <c r="C360" s="115" t="s">
        <v>2275</v>
      </c>
      <c r="D360" s="100" t="s">
        <v>2274</v>
      </c>
      <c r="E360" s="77" t="s">
        <v>38</v>
      </c>
      <c r="F360" s="77"/>
      <c r="G360" s="91"/>
    </row>
    <row r="361" spans="1:7" ht="12" customHeight="1">
      <c r="A361" s="165"/>
      <c r="B361" s="171" t="s">
        <v>2273</v>
      </c>
      <c r="C361" s="128" t="s">
        <v>2272</v>
      </c>
      <c r="D361" s="100" t="s">
        <v>2271</v>
      </c>
      <c r="E361" s="77" t="s">
        <v>38</v>
      </c>
      <c r="F361" s="77" t="s">
        <v>2048</v>
      </c>
      <c r="G361" s="91"/>
    </row>
    <row r="362" spans="1:7" ht="12" customHeight="1">
      <c r="A362" s="165"/>
      <c r="B362" s="171"/>
      <c r="C362" s="115" t="s">
        <v>2270</v>
      </c>
      <c r="D362" s="100" t="s">
        <v>2269</v>
      </c>
      <c r="E362" s="77" t="s">
        <v>38</v>
      </c>
      <c r="F362" s="77" t="s">
        <v>1036</v>
      </c>
      <c r="G362" s="91"/>
    </row>
    <row r="363" spans="1:7" ht="12" customHeight="1">
      <c r="A363" s="165"/>
      <c r="B363" s="171"/>
      <c r="C363" s="127" t="s">
        <v>2268</v>
      </c>
      <c r="D363" s="126" t="s">
        <v>2267</v>
      </c>
      <c r="E363" s="125" t="s">
        <v>38</v>
      </c>
      <c r="F363" s="125" t="s">
        <v>204</v>
      </c>
      <c r="G363" s="124" t="s">
        <v>1888</v>
      </c>
    </row>
    <row r="364" spans="1:7" ht="12" customHeight="1">
      <c r="A364" s="165"/>
      <c r="B364" s="171"/>
      <c r="C364" s="123" t="s">
        <v>1878</v>
      </c>
      <c r="D364" s="122"/>
      <c r="E364" s="121"/>
      <c r="F364" s="121" t="s">
        <v>206</v>
      </c>
      <c r="G364" s="120" t="s">
        <v>1887</v>
      </c>
    </row>
    <row r="365" spans="1:7" ht="12" customHeight="1">
      <c r="A365" s="165"/>
      <c r="B365" s="171"/>
      <c r="C365" s="123" t="s">
        <v>1878</v>
      </c>
      <c r="D365" s="122"/>
      <c r="E365" s="121"/>
      <c r="F365" s="121" t="s">
        <v>208</v>
      </c>
      <c r="G365" s="120" t="s">
        <v>1886</v>
      </c>
    </row>
    <row r="366" spans="1:7" ht="12" customHeight="1">
      <c r="A366" s="165"/>
      <c r="B366" s="171"/>
      <c r="C366" s="123" t="s">
        <v>1878</v>
      </c>
      <c r="D366" s="122"/>
      <c r="E366" s="121"/>
      <c r="F366" s="121" t="s">
        <v>210</v>
      </c>
      <c r="G366" s="120" t="s">
        <v>1885</v>
      </c>
    </row>
    <row r="367" spans="1:7" ht="12" customHeight="1">
      <c r="A367" s="165"/>
      <c r="B367" s="171"/>
      <c r="C367" s="123" t="s">
        <v>1878</v>
      </c>
      <c r="D367" s="122"/>
      <c r="E367" s="121"/>
      <c r="F367" s="121" t="s">
        <v>212</v>
      </c>
      <c r="G367" s="120" t="s">
        <v>1884</v>
      </c>
    </row>
    <row r="368" spans="1:7" ht="12" customHeight="1">
      <c r="A368" s="165"/>
      <c r="B368" s="171"/>
      <c r="C368" s="119" t="s">
        <v>1878</v>
      </c>
      <c r="D368" s="118"/>
      <c r="E368" s="117"/>
      <c r="F368" s="117" t="s">
        <v>214</v>
      </c>
      <c r="G368" s="116" t="s">
        <v>1883</v>
      </c>
    </row>
    <row r="369" spans="1:7" ht="12" customHeight="1">
      <c r="A369" s="165"/>
      <c r="B369" s="171"/>
      <c r="C369" s="127" t="s">
        <v>2266</v>
      </c>
      <c r="D369" s="126" t="s">
        <v>2265</v>
      </c>
      <c r="E369" s="125" t="s">
        <v>38</v>
      </c>
      <c r="F369" s="125" t="s">
        <v>204</v>
      </c>
      <c r="G369" s="124" t="s">
        <v>1880</v>
      </c>
    </row>
    <row r="370" spans="1:7" ht="12" customHeight="1">
      <c r="A370" s="165"/>
      <c r="B370" s="171"/>
      <c r="C370" s="123" t="s">
        <v>1878</v>
      </c>
      <c r="D370" s="122"/>
      <c r="E370" s="121"/>
      <c r="F370" s="121" t="s">
        <v>206</v>
      </c>
      <c r="G370" s="120" t="s">
        <v>1879</v>
      </c>
    </row>
    <row r="371" spans="1:7" ht="12" customHeight="1">
      <c r="A371" s="165"/>
      <c r="B371" s="171"/>
      <c r="C371" s="119" t="s">
        <v>1878</v>
      </c>
      <c r="D371" s="118"/>
      <c r="E371" s="117"/>
      <c r="F371" s="117" t="s">
        <v>208</v>
      </c>
      <c r="G371" s="116" t="s">
        <v>50</v>
      </c>
    </row>
    <row r="372" spans="1:7" ht="12" customHeight="1">
      <c r="A372" s="165"/>
      <c r="B372" s="171"/>
      <c r="C372" s="115" t="s">
        <v>2264</v>
      </c>
      <c r="D372" s="100" t="s">
        <v>2263</v>
      </c>
      <c r="E372" s="77" t="s">
        <v>38</v>
      </c>
      <c r="F372" s="77" t="s">
        <v>180</v>
      </c>
      <c r="G372" s="91"/>
    </row>
    <row r="373" spans="1:7" ht="12" customHeight="1">
      <c r="A373" s="165"/>
      <c r="B373" s="171"/>
      <c r="C373" s="115" t="s">
        <v>2262</v>
      </c>
      <c r="D373" s="100" t="s">
        <v>2261</v>
      </c>
      <c r="E373" s="77" t="s">
        <v>38</v>
      </c>
      <c r="F373" s="77"/>
      <c r="G373" s="91"/>
    </row>
    <row r="374" spans="1:7" ht="12" customHeight="1">
      <c r="A374" s="165"/>
      <c r="B374" s="171" t="s">
        <v>2260</v>
      </c>
      <c r="C374" s="128" t="s">
        <v>2259</v>
      </c>
      <c r="D374" s="100" t="s">
        <v>2258</v>
      </c>
      <c r="E374" s="77" t="s">
        <v>38</v>
      </c>
      <c r="F374" s="77" t="s">
        <v>2048</v>
      </c>
      <c r="G374" s="91"/>
    </row>
    <row r="375" spans="1:7" ht="12" customHeight="1">
      <c r="A375" s="165"/>
      <c r="B375" s="171"/>
      <c r="C375" s="115" t="s">
        <v>2257</v>
      </c>
      <c r="D375" s="100" t="s">
        <v>2256</v>
      </c>
      <c r="E375" s="77" t="s">
        <v>38</v>
      </c>
      <c r="F375" s="77" t="s">
        <v>1036</v>
      </c>
      <c r="G375" s="91"/>
    </row>
    <row r="376" spans="1:7" ht="12" customHeight="1">
      <c r="A376" s="165"/>
      <c r="B376" s="171"/>
      <c r="C376" s="127" t="s">
        <v>2255</v>
      </c>
      <c r="D376" s="126" t="s">
        <v>2254</v>
      </c>
      <c r="E376" s="125" t="s">
        <v>38</v>
      </c>
      <c r="F376" s="125" t="s">
        <v>204</v>
      </c>
      <c r="G376" s="124" t="s">
        <v>1888</v>
      </c>
    </row>
    <row r="377" spans="1:7" ht="12" customHeight="1">
      <c r="A377" s="165"/>
      <c r="B377" s="171"/>
      <c r="C377" s="123" t="s">
        <v>1878</v>
      </c>
      <c r="D377" s="122"/>
      <c r="E377" s="121"/>
      <c r="F377" s="121" t="s">
        <v>206</v>
      </c>
      <c r="G377" s="120" t="s">
        <v>1887</v>
      </c>
    </row>
    <row r="378" spans="1:7" ht="12" customHeight="1">
      <c r="A378" s="165"/>
      <c r="B378" s="171"/>
      <c r="C378" s="123" t="s">
        <v>1878</v>
      </c>
      <c r="D378" s="122"/>
      <c r="E378" s="121"/>
      <c r="F378" s="121" t="s">
        <v>208</v>
      </c>
      <c r="G378" s="120" t="s">
        <v>1886</v>
      </c>
    </row>
    <row r="379" spans="1:7" ht="12" customHeight="1">
      <c r="A379" s="165"/>
      <c r="B379" s="171"/>
      <c r="C379" s="123" t="s">
        <v>1878</v>
      </c>
      <c r="D379" s="122"/>
      <c r="E379" s="121"/>
      <c r="F379" s="121" t="s">
        <v>210</v>
      </c>
      <c r="G379" s="120" t="s">
        <v>1885</v>
      </c>
    </row>
    <row r="380" spans="1:7" ht="12" customHeight="1">
      <c r="A380" s="165"/>
      <c r="B380" s="171"/>
      <c r="C380" s="123" t="s">
        <v>1878</v>
      </c>
      <c r="D380" s="122"/>
      <c r="E380" s="121"/>
      <c r="F380" s="121" t="s">
        <v>212</v>
      </c>
      <c r="G380" s="120" t="s">
        <v>1884</v>
      </c>
    </row>
    <row r="381" spans="1:7" ht="12" customHeight="1">
      <c r="A381" s="165"/>
      <c r="B381" s="171"/>
      <c r="C381" s="119" t="s">
        <v>1878</v>
      </c>
      <c r="D381" s="118"/>
      <c r="E381" s="117"/>
      <c r="F381" s="117" t="s">
        <v>214</v>
      </c>
      <c r="G381" s="116" t="s">
        <v>1883</v>
      </c>
    </row>
    <row r="382" spans="1:7" ht="12" customHeight="1">
      <c r="A382" s="165"/>
      <c r="B382" s="171"/>
      <c r="C382" s="127" t="s">
        <v>2253</v>
      </c>
      <c r="D382" s="126" t="s">
        <v>2252</v>
      </c>
      <c r="E382" s="125" t="s">
        <v>38</v>
      </c>
      <c r="F382" s="125" t="s">
        <v>204</v>
      </c>
      <c r="G382" s="124" t="s">
        <v>1880</v>
      </c>
    </row>
    <row r="383" spans="1:7" ht="12" customHeight="1">
      <c r="A383" s="165"/>
      <c r="B383" s="171"/>
      <c r="C383" s="123" t="s">
        <v>1878</v>
      </c>
      <c r="D383" s="122"/>
      <c r="E383" s="121"/>
      <c r="F383" s="121" t="s">
        <v>206</v>
      </c>
      <c r="G383" s="120" t="s">
        <v>1879</v>
      </c>
    </row>
    <row r="384" spans="1:7" ht="12" customHeight="1">
      <c r="A384" s="165"/>
      <c r="B384" s="171"/>
      <c r="C384" s="119" t="s">
        <v>1878</v>
      </c>
      <c r="D384" s="118"/>
      <c r="E384" s="117"/>
      <c r="F384" s="117" t="s">
        <v>208</v>
      </c>
      <c r="G384" s="116" t="s">
        <v>50</v>
      </c>
    </row>
    <row r="385" spans="1:7" ht="12" customHeight="1">
      <c r="A385" s="165"/>
      <c r="B385" s="171"/>
      <c r="C385" s="115" t="s">
        <v>2251</v>
      </c>
      <c r="D385" s="100" t="s">
        <v>2250</v>
      </c>
      <c r="E385" s="77" t="s">
        <v>38</v>
      </c>
      <c r="F385" s="77" t="s">
        <v>180</v>
      </c>
      <c r="G385" s="91"/>
    </row>
    <row r="386" spans="1:7" ht="12" customHeight="1">
      <c r="A386" s="165"/>
      <c r="B386" s="171"/>
      <c r="C386" s="115" t="s">
        <v>2249</v>
      </c>
      <c r="D386" s="100" t="s">
        <v>2248</v>
      </c>
      <c r="E386" s="77" t="s">
        <v>38</v>
      </c>
      <c r="F386" s="77"/>
      <c r="G386" s="91"/>
    </row>
    <row r="387" spans="1:7" ht="12" customHeight="1">
      <c r="A387" s="165" t="s">
        <v>2247</v>
      </c>
      <c r="B387" s="169" t="s">
        <v>1733</v>
      </c>
      <c r="C387" s="58" t="s">
        <v>2246</v>
      </c>
      <c r="D387" s="54" t="s">
        <v>2245</v>
      </c>
      <c r="E387" s="103" t="s">
        <v>38</v>
      </c>
      <c r="F387" s="103" t="s">
        <v>1763</v>
      </c>
      <c r="G387" s="73"/>
    </row>
    <row r="388" spans="1:7" ht="12" customHeight="1">
      <c r="A388" s="165"/>
      <c r="B388" s="169"/>
      <c r="C388" s="58" t="s">
        <v>2244</v>
      </c>
      <c r="D388" s="54" t="s">
        <v>2243</v>
      </c>
      <c r="E388" s="103" t="s">
        <v>38</v>
      </c>
      <c r="F388" s="103" t="s">
        <v>1763</v>
      </c>
      <c r="G388" s="73"/>
    </row>
    <row r="389" spans="1:7" ht="12" customHeight="1">
      <c r="A389" s="165"/>
      <c r="B389" s="169"/>
      <c r="C389" s="58" t="s">
        <v>2242</v>
      </c>
      <c r="D389" s="54" t="s">
        <v>2241</v>
      </c>
      <c r="E389" s="103" t="s">
        <v>38</v>
      </c>
      <c r="F389" s="103" t="s">
        <v>1763</v>
      </c>
      <c r="G389" s="73"/>
    </row>
    <row r="390" spans="1:7" ht="12" customHeight="1">
      <c r="A390" s="165"/>
      <c r="B390" s="170"/>
      <c r="C390" s="58" t="s">
        <v>2240</v>
      </c>
      <c r="D390" s="54" t="s">
        <v>2239</v>
      </c>
      <c r="E390" s="103" t="s">
        <v>38</v>
      </c>
      <c r="F390" s="113" t="s">
        <v>1763</v>
      </c>
      <c r="G390" s="73"/>
    </row>
    <row r="391" spans="1:7" ht="12" customHeight="1">
      <c r="A391" s="165"/>
      <c r="B391" s="169" t="s">
        <v>2238</v>
      </c>
      <c r="C391" s="72" t="s">
        <v>2237</v>
      </c>
      <c r="D391" s="114" t="s">
        <v>2236</v>
      </c>
      <c r="E391" s="75" t="s">
        <v>38</v>
      </c>
      <c r="F391" s="97" t="s">
        <v>204</v>
      </c>
      <c r="G391" s="68" t="s">
        <v>2167</v>
      </c>
    </row>
    <row r="392" spans="1:7" ht="12" customHeight="1">
      <c r="A392" s="165"/>
      <c r="B392" s="169"/>
      <c r="C392" s="65"/>
      <c r="D392" s="61"/>
      <c r="E392" s="59"/>
      <c r="F392" s="96" t="s">
        <v>206</v>
      </c>
      <c r="G392" s="60" t="s">
        <v>2166</v>
      </c>
    </row>
    <row r="393" spans="1:7" ht="12" customHeight="1">
      <c r="A393" s="165"/>
      <c r="B393" s="169"/>
      <c r="C393" s="58"/>
      <c r="D393" s="54"/>
      <c r="E393" s="103"/>
      <c r="F393" s="55" t="s">
        <v>208</v>
      </c>
      <c r="G393" s="73" t="s">
        <v>2165</v>
      </c>
    </row>
    <row r="394" spans="1:7" ht="12" customHeight="1">
      <c r="A394" s="165"/>
      <c r="B394" s="169"/>
      <c r="C394" s="72" t="s">
        <v>2235</v>
      </c>
      <c r="D394" s="61" t="s">
        <v>2234</v>
      </c>
      <c r="E394" s="59" t="s">
        <v>38</v>
      </c>
      <c r="F394" s="59" t="s">
        <v>342</v>
      </c>
      <c r="G394" s="60" t="s">
        <v>1124</v>
      </c>
    </row>
    <row r="395" spans="1:7" ht="12" customHeight="1">
      <c r="A395" s="165"/>
      <c r="B395" s="169"/>
      <c r="C395" s="58"/>
      <c r="D395" s="54"/>
      <c r="E395" s="103"/>
      <c r="F395" s="103" t="s">
        <v>204</v>
      </c>
      <c r="G395" s="73" t="s">
        <v>2162</v>
      </c>
    </row>
    <row r="396" spans="1:7" ht="12" customHeight="1">
      <c r="A396" s="165"/>
      <c r="B396" s="169"/>
      <c r="C396" s="72" t="s">
        <v>2233</v>
      </c>
      <c r="D396" s="61" t="s">
        <v>2232</v>
      </c>
      <c r="E396" s="59" t="s">
        <v>38</v>
      </c>
      <c r="F396" s="59" t="s">
        <v>342</v>
      </c>
      <c r="G396" s="60" t="s">
        <v>1124</v>
      </c>
    </row>
    <row r="397" spans="1:7" ht="12" customHeight="1">
      <c r="A397" s="165"/>
      <c r="B397" s="169"/>
      <c r="C397" s="58" t="s">
        <v>1878</v>
      </c>
      <c r="D397" s="54"/>
      <c r="E397" s="103"/>
      <c r="F397" s="103" t="s">
        <v>204</v>
      </c>
      <c r="G397" s="73" t="s">
        <v>2159</v>
      </c>
    </row>
    <row r="398" spans="1:7" ht="12" customHeight="1">
      <c r="A398" s="165"/>
      <c r="B398" s="169"/>
      <c r="C398" s="72" t="s">
        <v>2231</v>
      </c>
      <c r="D398" s="61" t="s">
        <v>2230</v>
      </c>
      <c r="E398" s="59" t="s">
        <v>38</v>
      </c>
      <c r="F398" s="59" t="s">
        <v>342</v>
      </c>
      <c r="G398" s="60" t="s">
        <v>1124</v>
      </c>
    </row>
    <row r="399" spans="1:7" ht="12" customHeight="1">
      <c r="A399" s="165"/>
      <c r="B399" s="169"/>
      <c r="C399" s="58" t="s">
        <v>1878</v>
      </c>
      <c r="D399" s="112"/>
      <c r="E399" s="103"/>
      <c r="F399" s="103" t="s">
        <v>204</v>
      </c>
      <c r="G399" s="73" t="s">
        <v>2156</v>
      </c>
    </row>
    <row r="400" spans="1:7" ht="12" customHeight="1">
      <c r="A400" s="165"/>
      <c r="B400" s="169"/>
      <c r="C400" s="72" t="s">
        <v>2229</v>
      </c>
      <c r="D400" s="61" t="s">
        <v>2228</v>
      </c>
      <c r="E400" s="59" t="s">
        <v>38</v>
      </c>
      <c r="F400" s="59" t="s">
        <v>204</v>
      </c>
      <c r="G400" s="60" t="s">
        <v>2153</v>
      </c>
    </row>
    <row r="401" spans="1:7" ht="12" customHeight="1">
      <c r="A401" s="165"/>
      <c r="B401" s="169"/>
      <c r="C401" s="58" t="s">
        <v>1878</v>
      </c>
      <c r="D401" s="54"/>
      <c r="E401" s="103"/>
      <c r="F401" s="103" t="s">
        <v>206</v>
      </c>
      <c r="G401" s="73" t="s">
        <v>2152</v>
      </c>
    </row>
    <row r="402" spans="1:7" ht="12" customHeight="1">
      <c r="A402" s="165"/>
      <c r="B402" s="169"/>
      <c r="C402" s="72" t="s">
        <v>2227</v>
      </c>
      <c r="D402" s="54" t="s">
        <v>2226</v>
      </c>
      <c r="E402" s="103" t="s">
        <v>38</v>
      </c>
      <c r="F402" s="103"/>
      <c r="G402" s="73"/>
    </row>
    <row r="403" spans="1:7" ht="12" customHeight="1">
      <c r="A403" s="165"/>
      <c r="B403" s="169"/>
      <c r="C403" s="72" t="s">
        <v>2225</v>
      </c>
      <c r="D403" s="54" t="s">
        <v>2224</v>
      </c>
      <c r="E403" s="103" t="s">
        <v>38</v>
      </c>
      <c r="F403" s="103" t="s">
        <v>2147</v>
      </c>
      <c r="G403" s="73"/>
    </row>
    <row r="404" spans="1:7" ht="12" customHeight="1">
      <c r="A404" s="165"/>
      <c r="B404" s="169"/>
      <c r="C404" s="72" t="s">
        <v>2223</v>
      </c>
      <c r="D404" s="61" t="s">
        <v>2222</v>
      </c>
      <c r="E404" s="59" t="s">
        <v>38</v>
      </c>
      <c r="F404" s="76" t="s">
        <v>204</v>
      </c>
      <c r="G404" s="60" t="s">
        <v>1888</v>
      </c>
    </row>
    <row r="405" spans="1:7" ht="12" customHeight="1">
      <c r="A405" s="165"/>
      <c r="B405" s="169"/>
      <c r="C405" s="65" t="s">
        <v>1878</v>
      </c>
      <c r="D405" s="61"/>
      <c r="E405" s="59"/>
      <c r="F405" s="96" t="s">
        <v>206</v>
      </c>
      <c r="G405" s="60" t="s">
        <v>1887</v>
      </c>
    </row>
    <row r="406" spans="1:7" ht="12" customHeight="1">
      <c r="A406" s="165"/>
      <c r="B406" s="169"/>
      <c r="C406" s="65" t="s">
        <v>1878</v>
      </c>
      <c r="D406" s="61"/>
      <c r="E406" s="59"/>
      <c r="F406" s="96" t="s">
        <v>208</v>
      </c>
      <c r="G406" s="60" t="s">
        <v>1886</v>
      </c>
    </row>
    <row r="407" spans="1:7" ht="12" customHeight="1">
      <c r="A407" s="165"/>
      <c r="B407" s="169"/>
      <c r="C407" s="65" t="s">
        <v>1878</v>
      </c>
      <c r="D407" s="61"/>
      <c r="E407" s="59"/>
      <c r="F407" s="62" t="s">
        <v>210</v>
      </c>
      <c r="G407" s="60" t="s">
        <v>1885</v>
      </c>
    </row>
    <row r="408" spans="1:7" ht="12" customHeight="1">
      <c r="A408" s="165"/>
      <c r="B408" s="169"/>
      <c r="C408" s="65" t="s">
        <v>1878</v>
      </c>
      <c r="D408" s="61"/>
      <c r="E408" s="59"/>
      <c r="F408" s="59" t="s">
        <v>212</v>
      </c>
      <c r="G408" s="60" t="s">
        <v>1884</v>
      </c>
    </row>
    <row r="409" spans="1:7" ht="12" customHeight="1">
      <c r="A409" s="165"/>
      <c r="B409" s="170"/>
      <c r="C409" s="58" t="s">
        <v>1878</v>
      </c>
      <c r="D409" s="54"/>
      <c r="E409" s="103"/>
      <c r="F409" s="103" t="s">
        <v>214</v>
      </c>
      <c r="G409" s="73" t="s">
        <v>1883</v>
      </c>
    </row>
    <row r="410" spans="1:7" ht="12" customHeight="1">
      <c r="A410" s="165"/>
      <c r="B410" s="169" t="s">
        <v>2221</v>
      </c>
      <c r="C410" s="65" t="s">
        <v>2220</v>
      </c>
      <c r="D410" s="61" t="s">
        <v>2219</v>
      </c>
      <c r="E410" s="59" t="s">
        <v>38</v>
      </c>
      <c r="F410" s="59" t="s">
        <v>204</v>
      </c>
      <c r="G410" s="60" t="s">
        <v>2167</v>
      </c>
    </row>
    <row r="411" spans="1:7" ht="12" customHeight="1">
      <c r="A411" s="165"/>
      <c r="B411" s="169"/>
      <c r="C411" s="65" t="s">
        <v>1878</v>
      </c>
      <c r="D411" s="61"/>
      <c r="E411" s="59"/>
      <c r="F411" s="59" t="s">
        <v>206</v>
      </c>
      <c r="G411" s="60" t="s">
        <v>2166</v>
      </c>
    </row>
    <row r="412" spans="1:7" ht="12" customHeight="1">
      <c r="A412" s="165"/>
      <c r="B412" s="169"/>
      <c r="C412" s="58"/>
      <c r="D412" s="54"/>
      <c r="E412" s="103"/>
      <c r="F412" s="103" t="s">
        <v>208</v>
      </c>
      <c r="G412" s="73" t="s">
        <v>2165</v>
      </c>
    </row>
    <row r="413" spans="1:7" ht="12" customHeight="1">
      <c r="A413" s="165"/>
      <c r="B413" s="169"/>
      <c r="C413" s="65" t="s">
        <v>2218</v>
      </c>
      <c r="D413" s="111" t="s">
        <v>2217</v>
      </c>
      <c r="E413" s="59" t="s">
        <v>38</v>
      </c>
      <c r="F413" s="59" t="s">
        <v>342</v>
      </c>
      <c r="G413" s="60" t="s">
        <v>1124</v>
      </c>
    </row>
    <row r="414" spans="1:7" ht="12" customHeight="1">
      <c r="A414" s="165"/>
      <c r="B414" s="169"/>
      <c r="C414" s="58" t="s">
        <v>1878</v>
      </c>
      <c r="D414" s="54"/>
      <c r="E414" s="103"/>
      <c r="F414" s="103" t="s">
        <v>204</v>
      </c>
      <c r="G414" s="73" t="s">
        <v>2162</v>
      </c>
    </row>
    <row r="415" spans="1:7" ht="12" customHeight="1">
      <c r="A415" s="165"/>
      <c r="B415" s="169"/>
      <c r="C415" s="65" t="s">
        <v>2216</v>
      </c>
      <c r="D415" s="61" t="s">
        <v>2215</v>
      </c>
      <c r="E415" s="59" t="s">
        <v>38</v>
      </c>
      <c r="F415" s="59" t="s">
        <v>342</v>
      </c>
      <c r="G415" s="60" t="s">
        <v>1124</v>
      </c>
    </row>
    <row r="416" spans="1:7" ht="12" customHeight="1">
      <c r="A416" s="165"/>
      <c r="B416" s="169"/>
      <c r="C416" s="58" t="s">
        <v>1878</v>
      </c>
      <c r="D416" s="54"/>
      <c r="E416" s="103"/>
      <c r="F416" s="103" t="s">
        <v>204</v>
      </c>
      <c r="G416" s="73" t="s">
        <v>2159</v>
      </c>
    </row>
    <row r="417" spans="1:7" ht="12" customHeight="1">
      <c r="A417" s="165"/>
      <c r="B417" s="169"/>
      <c r="C417" s="65" t="s">
        <v>2214</v>
      </c>
      <c r="D417" s="61" t="s">
        <v>2213</v>
      </c>
      <c r="E417" s="59" t="s">
        <v>38</v>
      </c>
      <c r="F417" s="59" t="s">
        <v>342</v>
      </c>
      <c r="G417" s="60" t="s">
        <v>1124</v>
      </c>
    </row>
    <row r="418" spans="1:7" ht="12" customHeight="1">
      <c r="A418" s="165"/>
      <c r="B418" s="169"/>
      <c r="C418" s="58" t="s">
        <v>1878</v>
      </c>
      <c r="D418" s="54"/>
      <c r="E418" s="103"/>
      <c r="F418" s="113" t="s">
        <v>204</v>
      </c>
      <c r="G418" s="73" t="s">
        <v>2156</v>
      </c>
    </row>
    <row r="419" spans="1:7" ht="12" customHeight="1">
      <c r="A419" s="165"/>
      <c r="B419" s="169"/>
      <c r="C419" s="65" t="s">
        <v>2212</v>
      </c>
      <c r="D419" s="61" t="s">
        <v>2211</v>
      </c>
      <c r="E419" s="59" t="s">
        <v>38</v>
      </c>
      <c r="F419" s="96" t="s">
        <v>204</v>
      </c>
      <c r="G419" s="60" t="s">
        <v>2153</v>
      </c>
    </row>
    <row r="420" spans="1:7" ht="12" customHeight="1">
      <c r="A420" s="165"/>
      <c r="B420" s="169"/>
      <c r="C420" s="58" t="s">
        <v>1878</v>
      </c>
      <c r="D420" s="54"/>
      <c r="E420" s="103"/>
      <c r="F420" s="95" t="s">
        <v>206</v>
      </c>
      <c r="G420" s="73" t="s">
        <v>2152</v>
      </c>
    </row>
    <row r="421" spans="1:7" ht="12" customHeight="1">
      <c r="A421" s="165"/>
      <c r="B421" s="169"/>
      <c r="C421" s="58" t="s">
        <v>2210</v>
      </c>
      <c r="D421" s="54" t="s">
        <v>2209</v>
      </c>
      <c r="E421" s="103" t="s">
        <v>38</v>
      </c>
      <c r="F421" s="55"/>
      <c r="G421" s="73"/>
    </row>
    <row r="422" spans="1:7" ht="12" customHeight="1">
      <c r="A422" s="165"/>
      <c r="B422" s="169"/>
      <c r="C422" s="58" t="s">
        <v>2208</v>
      </c>
      <c r="D422" s="54" t="s">
        <v>2207</v>
      </c>
      <c r="E422" s="103" t="s">
        <v>38</v>
      </c>
      <c r="F422" s="103" t="s">
        <v>2147</v>
      </c>
      <c r="G422" s="73"/>
    </row>
    <row r="423" spans="1:7" ht="12" customHeight="1">
      <c r="A423" s="165"/>
      <c r="B423" s="169"/>
      <c r="C423" s="65" t="s">
        <v>2206</v>
      </c>
      <c r="D423" s="61" t="s">
        <v>2205</v>
      </c>
      <c r="E423" s="59" t="s">
        <v>38</v>
      </c>
      <c r="F423" s="59" t="s">
        <v>204</v>
      </c>
      <c r="G423" s="60" t="s">
        <v>1888</v>
      </c>
    </row>
    <row r="424" spans="1:7" ht="12" customHeight="1">
      <c r="A424" s="165"/>
      <c r="B424" s="169"/>
      <c r="C424" s="65" t="s">
        <v>1878</v>
      </c>
      <c r="D424" s="61"/>
      <c r="E424" s="59"/>
      <c r="F424" s="59" t="s">
        <v>206</v>
      </c>
      <c r="G424" s="60" t="s">
        <v>1887</v>
      </c>
    </row>
    <row r="425" spans="1:7" ht="12" customHeight="1">
      <c r="A425" s="165"/>
      <c r="B425" s="169"/>
      <c r="C425" s="65" t="s">
        <v>1878</v>
      </c>
      <c r="D425" s="61"/>
      <c r="E425" s="59"/>
      <c r="F425" s="59" t="s">
        <v>208</v>
      </c>
      <c r="G425" s="60" t="s">
        <v>1886</v>
      </c>
    </row>
    <row r="426" spans="1:7" ht="12" customHeight="1">
      <c r="A426" s="165"/>
      <c r="B426" s="169"/>
      <c r="C426" s="65" t="s">
        <v>1878</v>
      </c>
      <c r="D426" s="61"/>
      <c r="E426" s="59"/>
      <c r="F426" s="59" t="s">
        <v>210</v>
      </c>
      <c r="G426" s="60" t="s">
        <v>1885</v>
      </c>
    </row>
    <row r="427" spans="1:7" ht="12" customHeight="1">
      <c r="A427" s="165"/>
      <c r="B427" s="169"/>
      <c r="C427" s="65" t="s">
        <v>1878</v>
      </c>
      <c r="D427" s="111"/>
      <c r="E427" s="59"/>
      <c r="F427" s="59" t="s">
        <v>212</v>
      </c>
      <c r="G427" s="60" t="s">
        <v>1884</v>
      </c>
    </row>
    <row r="428" spans="1:7" ht="12" customHeight="1">
      <c r="A428" s="165"/>
      <c r="B428" s="170"/>
      <c r="C428" s="58" t="s">
        <v>1878</v>
      </c>
      <c r="D428" s="54"/>
      <c r="E428" s="103"/>
      <c r="F428" s="103" t="s">
        <v>214</v>
      </c>
      <c r="G428" s="73" t="s">
        <v>1883</v>
      </c>
    </row>
    <row r="429" spans="1:7" ht="12" customHeight="1">
      <c r="A429" s="165"/>
      <c r="B429" s="169" t="s">
        <v>2204</v>
      </c>
      <c r="C429" s="65" t="s">
        <v>2203</v>
      </c>
      <c r="D429" s="61" t="s">
        <v>2202</v>
      </c>
      <c r="E429" s="59" t="s">
        <v>38</v>
      </c>
      <c r="F429" s="59" t="s">
        <v>204</v>
      </c>
      <c r="G429" s="60" t="s">
        <v>2167</v>
      </c>
    </row>
    <row r="430" spans="1:7" ht="12" customHeight="1">
      <c r="A430" s="165"/>
      <c r="B430" s="169"/>
      <c r="C430" s="65" t="s">
        <v>1878</v>
      </c>
      <c r="D430" s="61"/>
      <c r="E430" s="59"/>
      <c r="F430" s="59" t="s">
        <v>206</v>
      </c>
      <c r="G430" s="60" t="s">
        <v>2166</v>
      </c>
    </row>
    <row r="431" spans="1:7" ht="12" customHeight="1">
      <c r="A431" s="165"/>
      <c r="B431" s="169"/>
      <c r="C431" s="58" t="s">
        <v>1878</v>
      </c>
      <c r="D431" s="54"/>
      <c r="E431" s="103"/>
      <c r="F431" s="103" t="s">
        <v>208</v>
      </c>
      <c r="G431" s="73" t="s">
        <v>2165</v>
      </c>
    </row>
    <row r="432" spans="1:7" ht="12" customHeight="1">
      <c r="A432" s="165"/>
      <c r="B432" s="169"/>
      <c r="C432" s="65" t="s">
        <v>2201</v>
      </c>
      <c r="D432" s="61" t="s">
        <v>2200</v>
      </c>
      <c r="E432" s="59" t="s">
        <v>38</v>
      </c>
      <c r="F432" s="76" t="s">
        <v>342</v>
      </c>
      <c r="G432" s="60" t="s">
        <v>1124</v>
      </c>
    </row>
    <row r="433" spans="1:7" ht="12" customHeight="1">
      <c r="A433" s="165"/>
      <c r="B433" s="169"/>
      <c r="C433" s="58" t="s">
        <v>1878</v>
      </c>
      <c r="D433" s="54"/>
      <c r="E433" s="103"/>
      <c r="F433" s="95" t="s">
        <v>204</v>
      </c>
      <c r="G433" s="73" t="s">
        <v>2162</v>
      </c>
    </row>
    <row r="434" spans="1:7" ht="12" customHeight="1">
      <c r="A434" s="165"/>
      <c r="B434" s="169"/>
      <c r="C434" s="65" t="s">
        <v>2199</v>
      </c>
      <c r="D434" s="61" t="s">
        <v>2198</v>
      </c>
      <c r="E434" s="59" t="s">
        <v>38</v>
      </c>
      <c r="F434" s="96" t="s">
        <v>342</v>
      </c>
      <c r="G434" s="60" t="s">
        <v>1124</v>
      </c>
    </row>
    <row r="435" spans="1:7" ht="12" customHeight="1">
      <c r="A435" s="165"/>
      <c r="B435" s="169"/>
      <c r="C435" s="58" t="s">
        <v>1878</v>
      </c>
      <c r="D435" s="54"/>
      <c r="E435" s="103"/>
      <c r="F435" s="55" t="s">
        <v>204</v>
      </c>
      <c r="G435" s="73" t="s">
        <v>2159</v>
      </c>
    </row>
    <row r="436" spans="1:7" ht="12" customHeight="1">
      <c r="A436" s="165"/>
      <c r="B436" s="169"/>
      <c r="C436" s="65" t="s">
        <v>2197</v>
      </c>
      <c r="D436" s="61" t="s">
        <v>2196</v>
      </c>
      <c r="E436" s="59" t="s">
        <v>38</v>
      </c>
      <c r="F436" s="59" t="s">
        <v>342</v>
      </c>
      <c r="G436" s="60" t="s">
        <v>1124</v>
      </c>
    </row>
    <row r="437" spans="1:7" ht="12" customHeight="1">
      <c r="A437" s="165"/>
      <c r="B437" s="169"/>
      <c r="C437" s="58" t="s">
        <v>1878</v>
      </c>
      <c r="D437" s="54"/>
      <c r="E437" s="103"/>
      <c r="F437" s="103" t="s">
        <v>204</v>
      </c>
      <c r="G437" s="73" t="s">
        <v>2156</v>
      </c>
    </row>
    <row r="438" spans="1:7" ht="12" customHeight="1">
      <c r="A438" s="165"/>
      <c r="B438" s="169"/>
      <c r="C438" s="65" t="s">
        <v>2195</v>
      </c>
      <c r="D438" s="61" t="s">
        <v>2194</v>
      </c>
      <c r="E438" s="59" t="s">
        <v>38</v>
      </c>
      <c r="F438" s="59" t="s">
        <v>204</v>
      </c>
      <c r="G438" s="60" t="s">
        <v>2153</v>
      </c>
    </row>
    <row r="439" spans="1:7" ht="12" customHeight="1">
      <c r="A439" s="165"/>
      <c r="B439" s="169"/>
      <c r="C439" s="58" t="s">
        <v>1878</v>
      </c>
      <c r="D439" s="54"/>
      <c r="E439" s="103"/>
      <c r="F439" s="103" t="s">
        <v>206</v>
      </c>
      <c r="G439" s="73" t="s">
        <v>2152</v>
      </c>
    </row>
    <row r="440" spans="1:7" ht="12" customHeight="1">
      <c r="A440" s="165"/>
      <c r="B440" s="169"/>
      <c r="C440" s="58" t="s">
        <v>2193</v>
      </c>
      <c r="D440" s="54" t="s">
        <v>2192</v>
      </c>
      <c r="E440" s="103" t="s">
        <v>38</v>
      </c>
      <c r="F440" s="103"/>
      <c r="G440" s="73"/>
    </row>
    <row r="441" spans="1:7" ht="12" customHeight="1">
      <c r="A441" s="165"/>
      <c r="B441" s="169"/>
      <c r="C441" s="58" t="s">
        <v>2191</v>
      </c>
      <c r="D441" s="112" t="s">
        <v>2190</v>
      </c>
      <c r="E441" s="103" t="s">
        <v>38</v>
      </c>
      <c r="F441" s="103" t="s">
        <v>2147</v>
      </c>
      <c r="G441" s="73"/>
    </row>
    <row r="442" spans="1:7" ht="12" customHeight="1">
      <c r="A442" s="165"/>
      <c r="B442" s="169"/>
      <c r="C442" s="65" t="s">
        <v>2189</v>
      </c>
      <c r="D442" s="61" t="s">
        <v>2188</v>
      </c>
      <c r="E442" s="59" t="s">
        <v>38</v>
      </c>
      <c r="F442" s="59" t="s">
        <v>204</v>
      </c>
      <c r="G442" s="60" t="s">
        <v>1888</v>
      </c>
    </row>
    <row r="443" spans="1:7" ht="12" customHeight="1">
      <c r="A443" s="165"/>
      <c r="B443" s="169"/>
      <c r="C443" s="65" t="s">
        <v>1878</v>
      </c>
      <c r="D443" s="61"/>
      <c r="E443" s="59"/>
      <c r="F443" s="59" t="s">
        <v>206</v>
      </c>
      <c r="G443" s="60" t="s">
        <v>1887</v>
      </c>
    </row>
    <row r="444" spans="1:7" ht="12" customHeight="1">
      <c r="A444" s="165"/>
      <c r="B444" s="169"/>
      <c r="C444" s="65" t="s">
        <v>1878</v>
      </c>
      <c r="D444" s="61"/>
      <c r="E444" s="59"/>
      <c r="F444" s="59" t="s">
        <v>208</v>
      </c>
      <c r="G444" s="60" t="s">
        <v>1886</v>
      </c>
    </row>
    <row r="445" spans="1:7" ht="12" customHeight="1">
      <c r="A445" s="165"/>
      <c r="B445" s="169"/>
      <c r="C445" s="65" t="s">
        <v>1878</v>
      </c>
      <c r="D445" s="61"/>
      <c r="E445" s="59"/>
      <c r="F445" s="59" t="s">
        <v>210</v>
      </c>
      <c r="G445" s="60" t="s">
        <v>1885</v>
      </c>
    </row>
    <row r="446" spans="1:7" ht="12" customHeight="1">
      <c r="A446" s="165"/>
      <c r="B446" s="169"/>
      <c r="C446" s="65" t="s">
        <v>1878</v>
      </c>
      <c r="D446" s="61"/>
      <c r="E446" s="59"/>
      <c r="F446" s="76" t="s">
        <v>212</v>
      </c>
      <c r="G446" s="60" t="s">
        <v>1884</v>
      </c>
    </row>
    <row r="447" spans="1:7" ht="12" customHeight="1">
      <c r="A447" s="165"/>
      <c r="B447" s="170"/>
      <c r="C447" s="58" t="s">
        <v>1878</v>
      </c>
      <c r="D447" s="54"/>
      <c r="E447" s="103"/>
      <c r="F447" s="95" t="s">
        <v>214</v>
      </c>
      <c r="G447" s="73" t="s">
        <v>1883</v>
      </c>
    </row>
    <row r="448" spans="1:7" ht="12" customHeight="1">
      <c r="A448" s="165"/>
      <c r="B448" s="169" t="s">
        <v>2187</v>
      </c>
      <c r="C448" s="65" t="s">
        <v>2186</v>
      </c>
      <c r="D448" s="61" t="s">
        <v>2185</v>
      </c>
      <c r="E448" s="59" t="s">
        <v>38</v>
      </c>
      <c r="F448" s="96" t="s">
        <v>204</v>
      </c>
      <c r="G448" s="60" t="s">
        <v>2167</v>
      </c>
    </row>
    <row r="449" spans="1:7" ht="12" customHeight="1">
      <c r="A449" s="165"/>
      <c r="B449" s="169"/>
      <c r="C449" s="65" t="s">
        <v>1878</v>
      </c>
      <c r="D449" s="61"/>
      <c r="E449" s="59"/>
      <c r="F449" s="62" t="s">
        <v>206</v>
      </c>
      <c r="G449" s="60" t="s">
        <v>2166</v>
      </c>
    </row>
    <row r="450" spans="1:7" ht="12" customHeight="1">
      <c r="A450" s="165"/>
      <c r="B450" s="169"/>
      <c r="C450" s="58" t="s">
        <v>1878</v>
      </c>
      <c r="D450" s="54"/>
      <c r="E450" s="103"/>
      <c r="F450" s="103" t="s">
        <v>208</v>
      </c>
      <c r="G450" s="73" t="s">
        <v>2165</v>
      </c>
    </row>
    <row r="451" spans="1:7" ht="12" customHeight="1">
      <c r="A451" s="165"/>
      <c r="B451" s="169"/>
      <c r="C451" s="65" t="s">
        <v>2184</v>
      </c>
      <c r="D451" s="61" t="s">
        <v>2183</v>
      </c>
      <c r="E451" s="59" t="s">
        <v>38</v>
      </c>
      <c r="F451" s="59" t="s">
        <v>342</v>
      </c>
      <c r="G451" s="60" t="s">
        <v>1124</v>
      </c>
    </row>
    <row r="452" spans="1:7" ht="12" customHeight="1">
      <c r="A452" s="165"/>
      <c r="B452" s="169"/>
      <c r="C452" s="58" t="s">
        <v>1878</v>
      </c>
      <c r="D452" s="54"/>
      <c r="E452" s="103"/>
      <c r="F452" s="103" t="s">
        <v>204</v>
      </c>
      <c r="G452" s="73" t="s">
        <v>2162</v>
      </c>
    </row>
    <row r="453" spans="1:7" ht="12" customHeight="1">
      <c r="A453" s="165"/>
      <c r="B453" s="169"/>
      <c r="C453" s="65" t="s">
        <v>2182</v>
      </c>
      <c r="D453" s="61" t="s">
        <v>2181</v>
      </c>
      <c r="E453" s="59" t="s">
        <v>38</v>
      </c>
      <c r="F453" s="59" t="s">
        <v>342</v>
      </c>
      <c r="G453" s="60" t="s">
        <v>1124</v>
      </c>
    </row>
    <row r="454" spans="1:7" ht="12" customHeight="1">
      <c r="A454" s="165"/>
      <c r="B454" s="169"/>
      <c r="C454" s="58" t="s">
        <v>1878</v>
      </c>
      <c r="D454" s="54"/>
      <c r="E454" s="103"/>
      <c r="F454" s="103" t="s">
        <v>204</v>
      </c>
      <c r="G454" s="73" t="s">
        <v>2159</v>
      </c>
    </row>
    <row r="455" spans="1:7" ht="12" customHeight="1">
      <c r="A455" s="165"/>
      <c r="B455" s="169"/>
      <c r="C455" s="65" t="s">
        <v>2180</v>
      </c>
      <c r="D455" s="111" t="s">
        <v>2179</v>
      </c>
      <c r="E455" s="59" t="s">
        <v>38</v>
      </c>
      <c r="F455" s="59" t="s">
        <v>342</v>
      </c>
      <c r="G455" s="60" t="s">
        <v>1124</v>
      </c>
    </row>
    <row r="456" spans="1:7" ht="12" customHeight="1">
      <c r="A456" s="165"/>
      <c r="B456" s="169"/>
      <c r="C456" s="58" t="s">
        <v>1878</v>
      </c>
      <c r="D456" s="54"/>
      <c r="E456" s="103"/>
      <c r="F456" s="103" t="s">
        <v>204</v>
      </c>
      <c r="G456" s="73" t="s">
        <v>2156</v>
      </c>
    </row>
    <row r="457" spans="1:7" ht="12" customHeight="1">
      <c r="A457" s="165"/>
      <c r="B457" s="169"/>
      <c r="C457" s="65" t="s">
        <v>2178</v>
      </c>
      <c r="D457" s="61" t="s">
        <v>2177</v>
      </c>
      <c r="E457" s="59" t="s">
        <v>38</v>
      </c>
      <c r="F457" s="59" t="s">
        <v>204</v>
      </c>
      <c r="G457" s="60" t="s">
        <v>2153</v>
      </c>
    </row>
    <row r="458" spans="1:7" ht="12" customHeight="1">
      <c r="A458" s="165"/>
      <c r="B458" s="169"/>
      <c r="C458" s="58" t="s">
        <v>1878</v>
      </c>
      <c r="D458" s="54"/>
      <c r="E458" s="103"/>
      <c r="F458" s="103" t="s">
        <v>206</v>
      </c>
      <c r="G458" s="73" t="s">
        <v>2152</v>
      </c>
    </row>
    <row r="459" spans="1:7" ht="12" customHeight="1">
      <c r="A459" s="165"/>
      <c r="B459" s="169"/>
      <c r="C459" s="58" t="s">
        <v>2176</v>
      </c>
      <c r="D459" s="54" t="s">
        <v>2175</v>
      </c>
      <c r="E459" s="103" t="s">
        <v>38</v>
      </c>
      <c r="F459" s="103"/>
      <c r="G459" s="73"/>
    </row>
    <row r="460" spans="1:7" ht="12" customHeight="1">
      <c r="A460" s="165"/>
      <c r="B460" s="169"/>
      <c r="C460" s="58" t="s">
        <v>2174</v>
      </c>
      <c r="D460" s="54" t="s">
        <v>2173</v>
      </c>
      <c r="E460" s="103" t="s">
        <v>38</v>
      </c>
      <c r="F460" s="113" t="s">
        <v>2147</v>
      </c>
      <c r="G460" s="73"/>
    </row>
    <row r="461" spans="1:7" ht="12" customHeight="1">
      <c r="A461" s="165"/>
      <c r="B461" s="169"/>
      <c r="C461" s="65" t="s">
        <v>2172</v>
      </c>
      <c r="D461" s="61" t="s">
        <v>2171</v>
      </c>
      <c r="E461" s="59" t="s">
        <v>38</v>
      </c>
      <c r="F461" s="96" t="s">
        <v>204</v>
      </c>
      <c r="G461" s="60" t="s">
        <v>1888</v>
      </c>
    </row>
    <row r="462" spans="1:7" ht="12" customHeight="1">
      <c r="A462" s="165"/>
      <c r="B462" s="169"/>
      <c r="C462" s="65" t="s">
        <v>1878</v>
      </c>
      <c r="D462" s="61"/>
      <c r="E462" s="59"/>
      <c r="F462" s="96" t="s">
        <v>206</v>
      </c>
      <c r="G462" s="60" t="s">
        <v>1887</v>
      </c>
    </row>
    <row r="463" spans="1:7" ht="12" customHeight="1">
      <c r="A463" s="165"/>
      <c r="B463" s="169"/>
      <c r="C463" s="65" t="s">
        <v>1878</v>
      </c>
      <c r="D463" s="61"/>
      <c r="E463" s="59"/>
      <c r="F463" s="62" t="s">
        <v>208</v>
      </c>
      <c r="G463" s="60" t="s">
        <v>1886</v>
      </c>
    </row>
    <row r="464" spans="1:7" ht="12" customHeight="1">
      <c r="A464" s="165"/>
      <c r="B464" s="169"/>
      <c r="C464" s="65" t="s">
        <v>1878</v>
      </c>
      <c r="D464" s="61"/>
      <c r="E464" s="59"/>
      <c r="F464" s="59" t="s">
        <v>210</v>
      </c>
      <c r="G464" s="60" t="s">
        <v>1885</v>
      </c>
    </row>
    <row r="465" spans="1:7" ht="12" customHeight="1">
      <c r="A465" s="165"/>
      <c r="B465" s="169"/>
      <c r="C465" s="65" t="s">
        <v>1878</v>
      </c>
      <c r="D465" s="61"/>
      <c r="E465" s="59"/>
      <c r="F465" s="59" t="s">
        <v>212</v>
      </c>
      <c r="G465" s="60" t="s">
        <v>1884</v>
      </c>
    </row>
    <row r="466" spans="1:7" ht="12" customHeight="1">
      <c r="A466" s="165"/>
      <c r="B466" s="170"/>
      <c r="C466" s="58" t="s">
        <v>1878</v>
      </c>
      <c r="D466" s="54"/>
      <c r="E466" s="103"/>
      <c r="F466" s="103" t="s">
        <v>214</v>
      </c>
      <c r="G466" s="73" t="s">
        <v>1883</v>
      </c>
    </row>
    <row r="467" spans="1:7" ht="12" customHeight="1">
      <c r="A467" s="165"/>
      <c r="B467" s="169" t="s">
        <v>2170</v>
      </c>
      <c r="C467" s="65" t="s">
        <v>2169</v>
      </c>
      <c r="D467" s="61" t="s">
        <v>2168</v>
      </c>
      <c r="E467" s="59" t="s">
        <v>38</v>
      </c>
      <c r="F467" s="59" t="s">
        <v>204</v>
      </c>
      <c r="G467" s="60" t="s">
        <v>2167</v>
      </c>
    </row>
    <row r="468" spans="1:7" ht="12" customHeight="1">
      <c r="A468" s="165"/>
      <c r="B468" s="169"/>
      <c r="C468" s="65" t="s">
        <v>1878</v>
      </c>
      <c r="D468" s="61"/>
      <c r="E468" s="59"/>
      <c r="F468" s="59" t="s">
        <v>206</v>
      </c>
      <c r="G468" s="60" t="s">
        <v>2166</v>
      </c>
    </row>
    <row r="469" spans="1:7" ht="12" customHeight="1">
      <c r="A469" s="165"/>
      <c r="B469" s="169"/>
      <c r="C469" s="58" t="s">
        <v>1878</v>
      </c>
      <c r="D469" s="112"/>
      <c r="E469" s="103"/>
      <c r="F469" s="103" t="s">
        <v>208</v>
      </c>
      <c r="G469" s="73" t="s">
        <v>2165</v>
      </c>
    </row>
    <row r="470" spans="1:7" ht="12" customHeight="1">
      <c r="A470" s="165"/>
      <c r="B470" s="169"/>
      <c r="C470" s="65" t="s">
        <v>2164</v>
      </c>
      <c r="D470" s="61" t="s">
        <v>2163</v>
      </c>
      <c r="E470" s="59" t="s">
        <v>38</v>
      </c>
      <c r="F470" s="59" t="s">
        <v>342</v>
      </c>
      <c r="G470" s="60" t="s">
        <v>1124</v>
      </c>
    </row>
    <row r="471" spans="1:7" ht="12" customHeight="1">
      <c r="A471" s="165"/>
      <c r="B471" s="169"/>
      <c r="C471" s="58" t="s">
        <v>1878</v>
      </c>
      <c r="D471" s="54"/>
      <c r="E471" s="103"/>
      <c r="F471" s="103" t="s">
        <v>204</v>
      </c>
      <c r="G471" s="73" t="s">
        <v>2162</v>
      </c>
    </row>
    <row r="472" spans="1:7" ht="12" customHeight="1">
      <c r="A472" s="165"/>
      <c r="B472" s="169"/>
      <c r="C472" s="65" t="s">
        <v>2161</v>
      </c>
      <c r="D472" s="61" t="s">
        <v>2160</v>
      </c>
      <c r="E472" s="59" t="s">
        <v>38</v>
      </c>
      <c r="F472" s="59" t="s">
        <v>342</v>
      </c>
      <c r="G472" s="60" t="s">
        <v>1124</v>
      </c>
    </row>
    <row r="473" spans="1:7" ht="12" customHeight="1">
      <c r="A473" s="165"/>
      <c r="B473" s="169"/>
      <c r="C473" s="58" t="s">
        <v>1878</v>
      </c>
      <c r="D473" s="54"/>
      <c r="E473" s="103"/>
      <c r="F473" s="103" t="s">
        <v>204</v>
      </c>
      <c r="G473" s="73" t="s">
        <v>2159</v>
      </c>
    </row>
    <row r="474" spans="1:7" ht="12" customHeight="1">
      <c r="A474" s="165"/>
      <c r="B474" s="169"/>
      <c r="C474" s="65" t="s">
        <v>2158</v>
      </c>
      <c r="D474" s="61" t="s">
        <v>2157</v>
      </c>
      <c r="E474" s="59" t="s">
        <v>38</v>
      </c>
      <c r="F474" s="76" t="s">
        <v>342</v>
      </c>
      <c r="G474" s="60" t="s">
        <v>1124</v>
      </c>
    </row>
    <row r="475" spans="1:7" ht="12" customHeight="1">
      <c r="A475" s="165"/>
      <c r="B475" s="169"/>
      <c r="C475" s="58" t="s">
        <v>1878</v>
      </c>
      <c r="D475" s="54"/>
      <c r="E475" s="103"/>
      <c r="F475" s="95" t="s">
        <v>204</v>
      </c>
      <c r="G475" s="73" t="s">
        <v>2156</v>
      </c>
    </row>
    <row r="476" spans="1:7" ht="12" customHeight="1">
      <c r="A476" s="165"/>
      <c r="B476" s="169"/>
      <c r="C476" s="65" t="s">
        <v>2155</v>
      </c>
      <c r="D476" s="107" t="s">
        <v>2154</v>
      </c>
      <c r="E476" s="59" t="s">
        <v>38</v>
      </c>
      <c r="F476" s="96" t="s">
        <v>204</v>
      </c>
      <c r="G476" s="60" t="s">
        <v>2153</v>
      </c>
    </row>
    <row r="477" spans="1:7" ht="12" customHeight="1">
      <c r="A477" s="165"/>
      <c r="B477" s="169"/>
      <c r="C477" s="58" t="s">
        <v>1878</v>
      </c>
      <c r="D477" s="108"/>
      <c r="E477" s="103"/>
      <c r="F477" s="95" t="s">
        <v>206</v>
      </c>
      <c r="G477" s="73" t="s">
        <v>2152</v>
      </c>
    </row>
    <row r="478" spans="1:7" ht="12" customHeight="1">
      <c r="A478" s="165"/>
      <c r="B478" s="169"/>
      <c r="C478" s="58" t="s">
        <v>2151</v>
      </c>
      <c r="D478" s="108" t="s">
        <v>2150</v>
      </c>
      <c r="E478" s="103" t="s">
        <v>38</v>
      </c>
      <c r="F478" s="103"/>
      <c r="G478" s="73"/>
    </row>
    <row r="479" spans="1:7" ht="12" customHeight="1">
      <c r="A479" s="165"/>
      <c r="B479" s="169"/>
      <c r="C479" s="58" t="s">
        <v>2149</v>
      </c>
      <c r="D479" s="108" t="s">
        <v>2148</v>
      </c>
      <c r="E479" s="103" t="s">
        <v>38</v>
      </c>
      <c r="F479" s="103" t="s">
        <v>2147</v>
      </c>
      <c r="G479" s="73"/>
    </row>
    <row r="480" spans="1:7" ht="12" customHeight="1">
      <c r="A480" s="165"/>
      <c r="B480" s="169"/>
      <c r="C480" s="65" t="s">
        <v>2146</v>
      </c>
      <c r="D480" s="107" t="s">
        <v>2145</v>
      </c>
      <c r="E480" s="59" t="s">
        <v>38</v>
      </c>
      <c r="F480" s="59" t="s">
        <v>204</v>
      </c>
      <c r="G480" s="60" t="s">
        <v>1888</v>
      </c>
    </row>
    <row r="481" spans="1:7" ht="12" customHeight="1">
      <c r="A481" s="165"/>
      <c r="B481" s="169"/>
      <c r="C481" s="65" t="s">
        <v>1878</v>
      </c>
      <c r="D481" s="107"/>
      <c r="E481" s="59"/>
      <c r="F481" s="59" t="s">
        <v>206</v>
      </c>
      <c r="G481" s="60" t="s">
        <v>1887</v>
      </c>
    </row>
    <row r="482" spans="1:7" ht="12" customHeight="1">
      <c r="A482" s="165"/>
      <c r="B482" s="169"/>
      <c r="C482" s="65" t="s">
        <v>1878</v>
      </c>
      <c r="D482" s="107"/>
      <c r="E482" s="59"/>
      <c r="F482" s="59" t="s">
        <v>208</v>
      </c>
      <c r="G482" s="60" t="s">
        <v>1886</v>
      </c>
    </row>
    <row r="483" spans="1:7" ht="12" customHeight="1">
      <c r="A483" s="165"/>
      <c r="B483" s="169"/>
      <c r="C483" s="65" t="s">
        <v>1878</v>
      </c>
      <c r="D483" s="111"/>
      <c r="E483" s="59"/>
      <c r="F483" s="59" t="s">
        <v>210</v>
      </c>
      <c r="G483" s="60" t="s">
        <v>1885</v>
      </c>
    </row>
    <row r="484" spans="1:7" ht="12" customHeight="1">
      <c r="A484" s="165"/>
      <c r="B484" s="169"/>
      <c r="C484" s="65" t="s">
        <v>1878</v>
      </c>
      <c r="D484" s="61"/>
      <c r="E484" s="59"/>
      <c r="F484" s="59" t="s">
        <v>212</v>
      </c>
      <c r="G484" s="60" t="s">
        <v>1884</v>
      </c>
    </row>
    <row r="485" spans="1:7" ht="27.75" customHeight="1">
      <c r="A485" s="166"/>
      <c r="B485" s="170"/>
      <c r="C485" s="58" t="s">
        <v>1878</v>
      </c>
      <c r="D485" s="54"/>
      <c r="E485" s="103"/>
      <c r="F485" s="103" t="s">
        <v>214</v>
      </c>
      <c r="G485" s="73" t="s">
        <v>1883</v>
      </c>
    </row>
    <row r="486" spans="1:7" ht="15.75" customHeight="1">
      <c r="A486" s="174" t="s">
        <v>2134</v>
      </c>
      <c r="B486" s="109" t="s">
        <v>1733</v>
      </c>
      <c r="C486" s="93" t="s">
        <v>2144</v>
      </c>
      <c r="D486" s="100" t="s">
        <v>2143</v>
      </c>
      <c r="E486" s="77" t="s">
        <v>38</v>
      </c>
      <c r="F486" s="77" t="s">
        <v>1763</v>
      </c>
      <c r="G486" s="91"/>
    </row>
    <row r="487" spans="1:7" ht="12.75" customHeight="1">
      <c r="A487" s="175"/>
      <c r="B487" s="177" t="s">
        <v>2134</v>
      </c>
      <c r="C487" s="93" t="s">
        <v>2142</v>
      </c>
      <c r="D487" s="99" t="s">
        <v>2141</v>
      </c>
      <c r="E487" s="77" t="s">
        <v>38</v>
      </c>
      <c r="F487" s="77" t="s">
        <v>1989</v>
      </c>
      <c r="G487" s="91"/>
    </row>
    <row r="488" spans="1:7" ht="12.75" customHeight="1">
      <c r="A488" s="175"/>
      <c r="B488" s="177"/>
      <c r="C488" s="93" t="s">
        <v>2140</v>
      </c>
      <c r="D488" s="99" t="s">
        <v>2139</v>
      </c>
      <c r="E488" s="77" t="s">
        <v>38</v>
      </c>
      <c r="F488" s="77" t="s">
        <v>1036</v>
      </c>
      <c r="G488" s="91"/>
    </row>
    <row r="489" spans="1:7" ht="13.5" customHeight="1">
      <c r="A489" s="175"/>
      <c r="B489" s="177"/>
      <c r="C489" s="93" t="s">
        <v>2138</v>
      </c>
      <c r="D489" s="99" t="s">
        <v>2137</v>
      </c>
      <c r="E489" s="77" t="s">
        <v>38</v>
      </c>
      <c r="F489" s="94" t="s">
        <v>1105</v>
      </c>
      <c r="G489" s="91"/>
    </row>
    <row r="490" spans="1:7" ht="13.5" customHeight="1">
      <c r="A490" s="175"/>
      <c r="B490" s="178"/>
      <c r="C490" s="93" t="s">
        <v>2136</v>
      </c>
      <c r="D490" s="99" t="s">
        <v>2135</v>
      </c>
      <c r="E490" s="77" t="s">
        <v>38</v>
      </c>
      <c r="F490" s="94" t="s">
        <v>180</v>
      </c>
      <c r="G490" s="91"/>
    </row>
    <row r="491" spans="1:7" ht="12" customHeight="1">
      <c r="A491" s="175"/>
      <c r="B491" s="177" t="s">
        <v>2134</v>
      </c>
      <c r="C491" s="93" t="s">
        <v>2133</v>
      </c>
      <c r="D491" s="99" t="s">
        <v>2132</v>
      </c>
      <c r="E491" s="77" t="s">
        <v>38</v>
      </c>
      <c r="F491" s="77" t="s">
        <v>1989</v>
      </c>
      <c r="G491" s="91"/>
    </row>
    <row r="492" spans="1:7" ht="12" customHeight="1">
      <c r="A492" s="175"/>
      <c r="B492" s="177"/>
      <c r="C492" s="93" t="s">
        <v>2131</v>
      </c>
      <c r="D492" s="99" t="s">
        <v>2130</v>
      </c>
      <c r="E492" s="77" t="s">
        <v>38</v>
      </c>
      <c r="F492" s="77" t="s">
        <v>1036</v>
      </c>
      <c r="G492" s="91"/>
    </row>
    <row r="493" spans="1:7" ht="12" customHeight="1">
      <c r="A493" s="175"/>
      <c r="B493" s="177"/>
      <c r="C493" s="93" t="s">
        <v>2129</v>
      </c>
      <c r="D493" s="99" t="s">
        <v>2128</v>
      </c>
      <c r="E493" s="77" t="s">
        <v>38</v>
      </c>
      <c r="F493" s="94" t="s">
        <v>1105</v>
      </c>
      <c r="G493" s="91"/>
    </row>
    <row r="494" spans="1:7" ht="12" customHeight="1">
      <c r="A494" s="176"/>
      <c r="B494" s="178"/>
      <c r="C494" s="93" t="s">
        <v>2127</v>
      </c>
      <c r="D494" s="99" t="s">
        <v>2126</v>
      </c>
      <c r="E494" s="77" t="s">
        <v>38</v>
      </c>
      <c r="F494" s="94" t="s">
        <v>180</v>
      </c>
      <c r="G494" s="91"/>
    </row>
    <row r="495" spans="1:7" ht="12" customHeight="1">
      <c r="A495" s="164" t="s">
        <v>2125</v>
      </c>
      <c r="B495" s="202" t="s">
        <v>1733</v>
      </c>
      <c r="C495" s="93" t="s">
        <v>2124</v>
      </c>
      <c r="D495" s="100" t="s">
        <v>2123</v>
      </c>
      <c r="E495" s="77" t="s">
        <v>38</v>
      </c>
      <c r="F495" s="77" t="s">
        <v>1763</v>
      </c>
      <c r="G495" s="91"/>
    </row>
    <row r="496" spans="1:7" ht="12" customHeight="1">
      <c r="A496" s="165"/>
      <c r="B496" s="202"/>
      <c r="C496" s="93" t="s">
        <v>2122</v>
      </c>
      <c r="D496" s="99" t="s">
        <v>2121</v>
      </c>
      <c r="E496" s="77" t="s">
        <v>38</v>
      </c>
      <c r="F496" s="77" t="s">
        <v>1763</v>
      </c>
      <c r="G496" s="91"/>
    </row>
    <row r="497" spans="1:7" ht="12" customHeight="1">
      <c r="A497" s="165"/>
      <c r="B497" s="202"/>
      <c r="C497" s="93" t="s">
        <v>2120</v>
      </c>
      <c r="D497" s="99" t="s">
        <v>2119</v>
      </c>
      <c r="E497" s="77" t="s">
        <v>38</v>
      </c>
      <c r="F497" s="77" t="s">
        <v>1763</v>
      </c>
      <c r="G497" s="91"/>
    </row>
    <row r="498" spans="1:7" ht="12" customHeight="1">
      <c r="A498" s="165"/>
      <c r="B498" s="203"/>
      <c r="C498" s="93" t="s">
        <v>2118</v>
      </c>
      <c r="D498" s="99" t="s">
        <v>2117</v>
      </c>
      <c r="E498" s="77" t="s">
        <v>38</v>
      </c>
      <c r="F498" s="94" t="s">
        <v>1763</v>
      </c>
      <c r="G498" s="91"/>
    </row>
    <row r="499" spans="1:7" ht="12" customHeight="1">
      <c r="A499" s="165"/>
      <c r="B499" s="202" t="s">
        <v>2116</v>
      </c>
      <c r="C499" s="65" t="s">
        <v>2115</v>
      </c>
      <c r="D499" s="107" t="s">
        <v>2114</v>
      </c>
      <c r="E499" s="59" t="s">
        <v>38</v>
      </c>
      <c r="F499" s="96" t="s">
        <v>204</v>
      </c>
      <c r="G499" s="60" t="s">
        <v>2053</v>
      </c>
    </row>
    <row r="500" spans="1:7" ht="12" customHeight="1">
      <c r="A500" s="165"/>
      <c r="B500" s="202"/>
      <c r="C500" s="65" t="s">
        <v>1878</v>
      </c>
      <c r="D500" s="61"/>
      <c r="E500" s="59"/>
      <c r="F500" s="59" t="s">
        <v>206</v>
      </c>
      <c r="G500" s="60" t="s">
        <v>2052</v>
      </c>
    </row>
    <row r="501" spans="1:7" ht="12" customHeight="1">
      <c r="A501" s="165"/>
      <c r="B501" s="202"/>
      <c r="C501" s="58" t="s">
        <v>1878</v>
      </c>
      <c r="D501" s="108"/>
      <c r="E501" s="103"/>
      <c r="F501" s="103" t="s">
        <v>208</v>
      </c>
      <c r="G501" s="73" t="s">
        <v>2051</v>
      </c>
    </row>
    <row r="502" spans="1:7" ht="12" customHeight="1">
      <c r="A502" s="165"/>
      <c r="B502" s="202"/>
      <c r="C502" s="93" t="s">
        <v>2113</v>
      </c>
      <c r="D502" s="99" t="s">
        <v>2112</v>
      </c>
      <c r="E502" s="77" t="s">
        <v>38</v>
      </c>
      <c r="F502" s="77" t="s">
        <v>2048</v>
      </c>
      <c r="G502" s="91"/>
    </row>
    <row r="503" spans="1:7" ht="12" customHeight="1">
      <c r="A503" s="165"/>
      <c r="B503" s="202"/>
      <c r="C503" s="93" t="s">
        <v>2111</v>
      </c>
      <c r="D503" s="99" t="s">
        <v>2110</v>
      </c>
      <c r="E503" s="77" t="s">
        <v>38</v>
      </c>
      <c r="F503" s="94" t="s">
        <v>1036</v>
      </c>
      <c r="G503" s="91"/>
    </row>
    <row r="504" spans="1:7" ht="12" customHeight="1">
      <c r="A504" s="165"/>
      <c r="B504" s="202"/>
      <c r="C504" s="93" t="s">
        <v>2109</v>
      </c>
      <c r="D504" s="99" t="s">
        <v>2108</v>
      </c>
      <c r="E504" s="77" t="s">
        <v>38</v>
      </c>
      <c r="F504" s="94" t="s">
        <v>1036</v>
      </c>
      <c r="G504" s="91"/>
    </row>
    <row r="505" spans="1:7" ht="12" customHeight="1">
      <c r="A505" s="165"/>
      <c r="B505" s="202"/>
      <c r="C505" s="65" t="s">
        <v>2107</v>
      </c>
      <c r="D505" s="61" t="s">
        <v>2106</v>
      </c>
      <c r="E505" s="59" t="s">
        <v>38</v>
      </c>
      <c r="F505" s="59" t="s">
        <v>204</v>
      </c>
      <c r="G505" s="60" t="s">
        <v>2041</v>
      </c>
    </row>
    <row r="506" spans="1:7" ht="12" customHeight="1">
      <c r="A506" s="165"/>
      <c r="B506" s="202"/>
      <c r="C506" s="58" t="s">
        <v>1878</v>
      </c>
      <c r="D506" s="108"/>
      <c r="E506" s="103"/>
      <c r="F506" s="103" t="s">
        <v>206</v>
      </c>
      <c r="G506" s="73" t="s">
        <v>2040</v>
      </c>
    </row>
    <row r="507" spans="1:7" ht="12" customHeight="1">
      <c r="A507" s="165"/>
      <c r="B507" s="202"/>
      <c r="C507" s="58" t="s">
        <v>2105</v>
      </c>
      <c r="D507" s="108" t="s">
        <v>2104</v>
      </c>
      <c r="E507" s="103" t="s">
        <v>38</v>
      </c>
      <c r="F507" s="103" t="s">
        <v>1837</v>
      </c>
      <c r="G507" s="73"/>
    </row>
    <row r="508" spans="1:7" ht="12" customHeight="1">
      <c r="A508" s="165"/>
      <c r="B508" s="203"/>
      <c r="C508" s="58" t="s">
        <v>2103</v>
      </c>
      <c r="D508" s="108" t="s">
        <v>2102</v>
      </c>
      <c r="E508" s="103" t="s">
        <v>38</v>
      </c>
      <c r="F508" s="95" t="s">
        <v>180</v>
      </c>
      <c r="G508" s="73"/>
    </row>
    <row r="509" spans="1:7" ht="12" customHeight="1">
      <c r="A509" s="165"/>
      <c r="B509" s="202" t="s">
        <v>2101</v>
      </c>
      <c r="C509" s="65" t="s">
        <v>2100</v>
      </c>
      <c r="D509" s="107" t="s">
        <v>2099</v>
      </c>
      <c r="E509" s="59" t="s">
        <v>38</v>
      </c>
      <c r="F509" s="96" t="s">
        <v>204</v>
      </c>
      <c r="G509" s="60" t="s">
        <v>2053</v>
      </c>
    </row>
    <row r="510" spans="1:7" ht="12" customHeight="1">
      <c r="A510" s="165"/>
      <c r="B510" s="202"/>
      <c r="C510" s="65" t="s">
        <v>1878</v>
      </c>
      <c r="D510" s="61"/>
      <c r="E510" s="59"/>
      <c r="F510" s="59" t="s">
        <v>206</v>
      </c>
      <c r="G510" s="60" t="s">
        <v>2052</v>
      </c>
    </row>
    <row r="511" spans="1:7" ht="12" customHeight="1">
      <c r="A511" s="165"/>
      <c r="B511" s="202"/>
      <c r="C511" s="58" t="s">
        <v>1878</v>
      </c>
      <c r="D511" s="108"/>
      <c r="E511" s="103"/>
      <c r="F511" s="103" t="s">
        <v>208</v>
      </c>
      <c r="G511" s="73" t="s">
        <v>2051</v>
      </c>
    </row>
    <row r="512" spans="1:7" ht="12" customHeight="1">
      <c r="A512" s="165"/>
      <c r="B512" s="202"/>
      <c r="C512" s="93" t="s">
        <v>2098</v>
      </c>
      <c r="D512" s="99" t="s">
        <v>2097</v>
      </c>
      <c r="E512" s="77" t="s">
        <v>38</v>
      </c>
      <c r="F512" s="77" t="s">
        <v>2048</v>
      </c>
      <c r="G512" s="91"/>
    </row>
    <row r="513" spans="1:7" ht="12" customHeight="1">
      <c r="A513" s="165"/>
      <c r="B513" s="202"/>
      <c r="C513" s="93" t="s">
        <v>2096</v>
      </c>
      <c r="D513" s="99" t="s">
        <v>2095</v>
      </c>
      <c r="E513" s="77" t="s">
        <v>38</v>
      </c>
      <c r="F513" s="94" t="s">
        <v>1036</v>
      </c>
      <c r="G513" s="91"/>
    </row>
    <row r="514" spans="1:7" ht="12" customHeight="1">
      <c r="A514" s="165"/>
      <c r="B514" s="202"/>
      <c r="C514" s="93" t="s">
        <v>2094</v>
      </c>
      <c r="D514" s="99" t="s">
        <v>2093</v>
      </c>
      <c r="E514" s="77" t="s">
        <v>38</v>
      </c>
      <c r="F514" s="94" t="s">
        <v>1036</v>
      </c>
      <c r="G514" s="91"/>
    </row>
    <row r="515" spans="1:7" ht="12" customHeight="1">
      <c r="A515" s="165"/>
      <c r="B515" s="202"/>
      <c r="C515" s="65" t="s">
        <v>2092</v>
      </c>
      <c r="D515" s="107" t="s">
        <v>2091</v>
      </c>
      <c r="E515" s="59" t="s">
        <v>38</v>
      </c>
      <c r="F515" s="96" t="s">
        <v>204</v>
      </c>
      <c r="G515" s="60" t="s">
        <v>2041</v>
      </c>
    </row>
    <row r="516" spans="1:7" ht="12" customHeight="1">
      <c r="A516" s="165"/>
      <c r="B516" s="202"/>
      <c r="C516" s="58" t="s">
        <v>1878</v>
      </c>
      <c r="D516" s="107"/>
      <c r="E516" s="59"/>
      <c r="F516" s="62" t="s">
        <v>206</v>
      </c>
      <c r="G516" s="60" t="s">
        <v>2040</v>
      </c>
    </row>
    <row r="517" spans="1:7" ht="12" customHeight="1">
      <c r="A517" s="165"/>
      <c r="B517" s="202"/>
      <c r="C517" s="58" t="s">
        <v>2090</v>
      </c>
      <c r="D517" s="99" t="s">
        <v>2089</v>
      </c>
      <c r="E517" s="77" t="s">
        <v>38</v>
      </c>
      <c r="F517" s="106" t="s">
        <v>1837</v>
      </c>
      <c r="G517" s="91"/>
    </row>
    <row r="518" spans="1:7" ht="12" customHeight="1">
      <c r="A518" s="165"/>
      <c r="B518" s="203"/>
      <c r="C518" s="58" t="s">
        <v>2088</v>
      </c>
      <c r="D518" s="99" t="s">
        <v>2087</v>
      </c>
      <c r="E518" s="77" t="s">
        <v>38</v>
      </c>
      <c r="F518" s="77" t="s">
        <v>180</v>
      </c>
      <c r="G518" s="91"/>
    </row>
    <row r="519" spans="1:7" ht="12" customHeight="1">
      <c r="A519" s="165"/>
      <c r="B519" s="202" t="s">
        <v>2086</v>
      </c>
      <c r="C519" s="65" t="s">
        <v>2085</v>
      </c>
      <c r="D519" s="107" t="s">
        <v>2084</v>
      </c>
      <c r="E519" s="59" t="s">
        <v>38</v>
      </c>
      <c r="F519" s="59" t="s">
        <v>204</v>
      </c>
      <c r="G519" s="60" t="s">
        <v>2053</v>
      </c>
    </row>
    <row r="520" spans="1:7" ht="12" customHeight="1">
      <c r="A520" s="165"/>
      <c r="B520" s="202"/>
      <c r="C520" s="65" t="s">
        <v>1878</v>
      </c>
      <c r="D520" s="107"/>
      <c r="E520" s="59"/>
      <c r="F520" s="59" t="s">
        <v>206</v>
      </c>
      <c r="G520" s="60" t="s">
        <v>2052</v>
      </c>
    </row>
    <row r="521" spans="1:7" ht="12" customHeight="1">
      <c r="A521" s="165"/>
      <c r="B521" s="202"/>
      <c r="C521" s="58" t="s">
        <v>1878</v>
      </c>
      <c r="D521" s="107"/>
      <c r="E521" s="59"/>
      <c r="F521" s="59" t="s">
        <v>208</v>
      </c>
      <c r="G521" s="60" t="s">
        <v>2051</v>
      </c>
    </row>
    <row r="522" spans="1:7" ht="12" customHeight="1">
      <c r="A522" s="165"/>
      <c r="B522" s="202"/>
      <c r="C522" s="93" t="s">
        <v>2083</v>
      </c>
      <c r="D522" s="99" t="s">
        <v>2082</v>
      </c>
      <c r="E522" s="77" t="s">
        <v>38</v>
      </c>
      <c r="F522" s="77" t="s">
        <v>2048</v>
      </c>
      <c r="G522" s="91"/>
    </row>
    <row r="523" spans="1:7" ht="12" customHeight="1">
      <c r="A523" s="165"/>
      <c r="B523" s="202"/>
      <c r="C523" s="93" t="s">
        <v>2081</v>
      </c>
      <c r="D523" s="99" t="s">
        <v>2080</v>
      </c>
      <c r="E523" s="77" t="s">
        <v>38</v>
      </c>
      <c r="F523" s="94" t="s">
        <v>1036</v>
      </c>
      <c r="G523" s="91"/>
    </row>
    <row r="524" spans="1:7" ht="12" customHeight="1">
      <c r="A524" s="165"/>
      <c r="B524" s="202"/>
      <c r="C524" s="93" t="s">
        <v>2079</v>
      </c>
      <c r="D524" s="99" t="s">
        <v>2078</v>
      </c>
      <c r="E524" s="77" t="s">
        <v>38</v>
      </c>
      <c r="F524" s="94" t="s">
        <v>1036</v>
      </c>
      <c r="G524" s="91"/>
    </row>
    <row r="525" spans="1:7" ht="12" customHeight="1">
      <c r="A525" s="165"/>
      <c r="B525" s="202"/>
      <c r="C525" s="65" t="s">
        <v>2077</v>
      </c>
      <c r="D525" s="107" t="s">
        <v>2076</v>
      </c>
      <c r="E525" s="59" t="s">
        <v>38</v>
      </c>
      <c r="F525" s="62" t="s">
        <v>204</v>
      </c>
      <c r="G525" s="60" t="s">
        <v>2041</v>
      </c>
    </row>
    <row r="526" spans="1:7" ht="12" customHeight="1">
      <c r="A526" s="165"/>
      <c r="B526" s="202"/>
      <c r="C526" s="58" t="s">
        <v>1878</v>
      </c>
      <c r="D526" s="107"/>
      <c r="E526" s="59"/>
      <c r="F526" s="62" t="s">
        <v>206</v>
      </c>
      <c r="G526" s="60" t="s">
        <v>2040</v>
      </c>
    </row>
    <row r="527" spans="1:7" ht="12" customHeight="1">
      <c r="A527" s="165"/>
      <c r="B527" s="202"/>
      <c r="C527" s="58" t="s">
        <v>2075</v>
      </c>
      <c r="D527" s="99" t="s">
        <v>2074</v>
      </c>
      <c r="E527" s="77" t="s">
        <v>38</v>
      </c>
      <c r="F527" s="77" t="s">
        <v>1837</v>
      </c>
      <c r="G527" s="91"/>
    </row>
    <row r="528" spans="1:7" ht="12" customHeight="1">
      <c r="A528" s="165"/>
      <c r="B528" s="203"/>
      <c r="C528" s="58" t="s">
        <v>2073</v>
      </c>
      <c r="D528" s="99" t="s">
        <v>2072</v>
      </c>
      <c r="E528" s="77" t="s">
        <v>38</v>
      </c>
      <c r="F528" s="77" t="s">
        <v>180</v>
      </c>
      <c r="G528" s="91"/>
    </row>
    <row r="529" spans="1:7" ht="12" customHeight="1">
      <c r="A529" s="165"/>
      <c r="B529" s="202" t="s">
        <v>2071</v>
      </c>
      <c r="C529" s="65" t="s">
        <v>2070</v>
      </c>
      <c r="D529" s="107" t="s">
        <v>2069</v>
      </c>
      <c r="E529" s="59" t="s">
        <v>38</v>
      </c>
      <c r="F529" s="59" t="s">
        <v>204</v>
      </c>
      <c r="G529" s="60" t="s">
        <v>2053</v>
      </c>
    </row>
    <row r="530" spans="1:7" ht="12" customHeight="1">
      <c r="A530" s="165"/>
      <c r="B530" s="202"/>
      <c r="C530" s="65" t="s">
        <v>1878</v>
      </c>
      <c r="D530" s="107"/>
      <c r="E530" s="59"/>
      <c r="F530" s="59" t="s">
        <v>206</v>
      </c>
      <c r="G530" s="60" t="s">
        <v>2052</v>
      </c>
    </row>
    <row r="531" spans="1:7" ht="12" customHeight="1">
      <c r="A531" s="165"/>
      <c r="B531" s="202"/>
      <c r="C531" s="58" t="s">
        <v>1878</v>
      </c>
      <c r="D531" s="107"/>
      <c r="E531" s="59"/>
      <c r="F531" s="59" t="s">
        <v>208</v>
      </c>
      <c r="G531" s="60" t="s">
        <v>2051</v>
      </c>
    </row>
    <row r="532" spans="1:7" ht="12" customHeight="1">
      <c r="A532" s="165"/>
      <c r="B532" s="202"/>
      <c r="C532" s="93" t="s">
        <v>2068</v>
      </c>
      <c r="D532" s="99" t="s">
        <v>2067</v>
      </c>
      <c r="E532" s="77" t="s">
        <v>38</v>
      </c>
      <c r="F532" s="94" t="s">
        <v>2048</v>
      </c>
      <c r="G532" s="91"/>
    </row>
    <row r="533" spans="1:7" ht="12" customHeight="1">
      <c r="A533" s="165"/>
      <c r="B533" s="202"/>
      <c r="C533" s="93" t="s">
        <v>2066</v>
      </c>
      <c r="D533" s="99" t="s">
        <v>2065</v>
      </c>
      <c r="E533" s="77" t="s">
        <v>38</v>
      </c>
      <c r="F533" s="94" t="s">
        <v>1036</v>
      </c>
      <c r="G533" s="91"/>
    </row>
    <row r="534" spans="1:7" ht="12" customHeight="1">
      <c r="A534" s="165"/>
      <c r="B534" s="202"/>
      <c r="C534" s="93" t="s">
        <v>2064</v>
      </c>
      <c r="D534" s="99" t="s">
        <v>2063</v>
      </c>
      <c r="E534" s="77" t="s">
        <v>38</v>
      </c>
      <c r="F534" s="106" t="s">
        <v>1036</v>
      </c>
      <c r="G534" s="91"/>
    </row>
    <row r="535" spans="1:7" ht="12" customHeight="1">
      <c r="A535" s="165"/>
      <c r="B535" s="202"/>
      <c r="C535" s="65" t="s">
        <v>2062</v>
      </c>
      <c r="D535" s="107" t="s">
        <v>2061</v>
      </c>
      <c r="E535" s="59" t="s">
        <v>38</v>
      </c>
      <c r="F535" s="62" t="s">
        <v>204</v>
      </c>
      <c r="G535" s="60" t="s">
        <v>2041</v>
      </c>
    </row>
    <row r="536" spans="1:7" ht="12" customHeight="1">
      <c r="A536" s="165"/>
      <c r="B536" s="202"/>
      <c r="C536" s="58" t="s">
        <v>1878</v>
      </c>
      <c r="D536" s="107"/>
      <c r="E536" s="59"/>
      <c r="F536" s="59" t="s">
        <v>206</v>
      </c>
      <c r="G536" s="60" t="s">
        <v>2040</v>
      </c>
    </row>
    <row r="537" spans="1:7" ht="12" customHeight="1">
      <c r="A537" s="165"/>
      <c r="B537" s="202"/>
      <c r="C537" s="58" t="s">
        <v>2060</v>
      </c>
      <c r="D537" s="99" t="s">
        <v>2059</v>
      </c>
      <c r="E537" s="77" t="s">
        <v>38</v>
      </c>
      <c r="F537" s="77" t="s">
        <v>1837</v>
      </c>
      <c r="G537" s="91"/>
    </row>
    <row r="538" spans="1:7" ht="12" customHeight="1">
      <c r="A538" s="165"/>
      <c r="B538" s="203"/>
      <c r="C538" s="58" t="s">
        <v>2058</v>
      </c>
      <c r="D538" s="99" t="s">
        <v>2057</v>
      </c>
      <c r="E538" s="77" t="s">
        <v>38</v>
      </c>
      <c r="F538" s="77" t="s">
        <v>180</v>
      </c>
      <c r="G538" s="91"/>
    </row>
    <row r="539" spans="1:7" ht="12" customHeight="1">
      <c r="A539" s="165"/>
      <c r="B539" s="202" t="s">
        <v>2056</v>
      </c>
      <c r="C539" s="65" t="s">
        <v>2055</v>
      </c>
      <c r="D539" s="107" t="s">
        <v>2054</v>
      </c>
      <c r="E539" s="59" t="s">
        <v>38</v>
      </c>
      <c r="F539" s="59" t="s">
        <v>204</v>
      </c>
      <c r="G539" s="60" t="s">
        <v>2053</v>
      </c>
    </row>
    <row r="540" spans="1:7" ht="12" customHeight="1">
      <c r="A540" s="165"/>
      <c r="B540" s="202"/>
      <c r="C540" s="65" t="s">
        <v>1878</v>
      </c>
      <c r="D540" s="107"/>
      <c r="E540" s="59"/>
      <c r="F540" s="59" t="s">
        <v>206</v>
      </c>
      <c r="G540" s="60" t="s">
        <v>2052</v>
      </c>
    </row>
    <row r="541" spans="1:7" ht="12" customHeight="1">
      <c r="A541" s="165"/>
      <c r="B541" s="202"/>
      <c r="C541" s="58" t="s">
        <v>1878</v>
      </c>
      <c r="D541" s="107"/>
      <c r="E541" s="59"/>
      <c r="F541" s="59" t="s">
        <v>208</v>
      </c>
      <c r="G541" s="60" t="s">
        <v>2051</v>
      </c>
    </row>
    <row r="542" spans="1:7" ht="12" customHeight="1">
      <c r="A542" s="165"/>
      <c r="B542" s="202"/>
      <c r="C542" s="93" t="s">
        <v>2050</v>
      </c>
      <c r="D542" s="99" t="s">
        <v>2049</v>
      </c>
      <c r="E542" s="77" t="s">
        <v>38</v>
      </c>
      <c r="F542" s="94" t="s">
        <v>2048</v>
      </c>
      <c r="G542" s="91"/>
    </row>
    <row r="543" spans="1:7" ht="12" customHeight="1">
      <c r="A543" s="165"/>
      <c r="B543" s="202"/>
      <c r="C543" s="93" t="s">
        <v>2047</v>
      </c>
      <c r="D543" s="99" t="s">
        <v>2046</v>
      </c>
      <c r="E543" s="77" t="s">
        <v>38</v>
      </c>
      <c r="F543" s="94" t="s">
        <v>1036</v>
      </c>
      <c r="G543" s="91"/>
    </row>
    <row r="544" spans="1:7" ht="12" customHeight="1">
      <c r="A544" s="165"/>
      <c r="B544" s="202"/>
      <c r="C544" s="93" t="s">
        <v>2045</v>
      </c>
      <c r="D544" s="99" t="s">
        <v>2044</v>
      </c>
      <c r="E544" s="77" t="s">
        <v>38</v>
      </c>
      <c r="F544" s="106" t="s">
        <v>1036</v>
      </c>
      <c r="G544" s="91"/>
    </row>
    <row r="545" spans="1:7" ht="12" customHeight="1">
      <c r="A545" s="165"/>
      <c r="B545" s="202"/>
      <c r="C545" s="65" t="s">
        <v>2043</v>
      </c>
      <c r="D545" s="107" t="s">
        <v>2042</v>
      </c>
      <c r="E545" s="59" t="s">
        <v>38</v>
      </c>
      <c r="F545" s="62" t="s">
        <v>204</v>
      </c>
      <c r="G545" s="60" t="s">
        <v>2041</v>
      </c>
    </row>
    <row r="546" spans="1:7" ht="12" customHeight="1">
      <c r="A546" s="165"/>
      <c r="B546" s="202"/>
      <c r="C546" s="58" t="s">
        <v>1878</v>
      </c>
      <c r="D546" s="107"/>
      <c r="E546" s="59"/>
      <c r="F546" s="59" t="s">
        <v>206</v>
      </c>
      <c r="G546" s="60" t="s">
        <v>2040</v>
      </c>
    </row>
    <row r="547" spans="1:7" ht="12" customHeight="1">
      <c r="A547" s="165"/>
      <c r="B547" s="202"/>
      <c r="C547" s="58" t="s">
        <v>2039</v>
      </c>
      <c r="D547" s="99" t="s">
        <v>2038</v>
      </c>
      <c r="E547" s="77" t="s">
        <v>38</v>
      </c>
      <c r="F547" s="77" t="s">
        <v>1837</v>
      </c>
      <c r="G547" s="91"/>
    </row>
    <row r="548" spans="1:7" ht="12" customHeight="1">
      <c r="A548" s="166"/>
      <c r="B548" s="203"/>
      <c r="C548" s="58" t="s">
        <v>2037</v>
      </c>
      <c r="D548" s="99" t="s">
        <v>2036</v>
      </c>
      <c r="E548" s="77" t="s">
        <v>38</v>
      </c>
      <c r="F548" s="77" t="s">
        <v>180</v>
      </c>
      <c r="G548" s="91"/>
    </row>
    <row r="549" spans="1:7" ht="12" customHeight="1">
      <c r="A549" s="184" t="s">
        <v>2035</v>
      </c>
      <c r="B549" s="198" t="s">
        <v>1733</v>
      </c>
      <c r="C549" s="65" t="s">
        <v>2034</v>
      </c>
      <c r="D549" s="101" t="s">
        <v>2033</v>
      </c>
      <c r="E549" s="59" t="s">
        <v>38</v>
      </c>
      <c r="F549" s="96" t="s">
        <v>1763</v>
      </c>
      <c r="G549" s="101"/>
    </row>
    <row r="550" spans="1:7" ht="12" customHeight="1">
      <c r="A550" s="185"/>
      <c r="B550" s="198"/>
      <c r="C550" s="65" t="s">
        <v>2032</v>
      </c>
      <c r="D550" s="101" t="s">
        <v>2031</v>
      </c>
      <c r="E550" s="59" t="s">
        <v>38</v>
      </c>
      <c r="F550" s="96" t="s">
        <v>1763</v>
      </c>
      <c r="G550" s="101"/>
    </row>
    <row r="551" spans="1:7" ht="12" customHeight="1">
      <c r="A551" s="185"/>
      <c r="B551" s="198"/>
      <c r="C551" s="65" t="s">
        <v>2030</v>
      </c>
      <c r="D551" s="101" t="s">
        <v>2029</v>
      </c>
      <c r="E551" s="59" t="s">
        <v>38</v>
      </c>
      <c r="F551" s="59" t="s">
        <v>1763</v>
      </c>
      <c r="G551" s="60"/>
    </row>
    <row r="552" spans="1:7" ht="12" customHeight="1">
      <c r="A552" s="185"/>
      <c r="B552" s="199"/>
      <c r="C552" s="58" t="s">
        <v>2028</v>
      </c>
      <c r="D552" s="102" t="s">
        <v>2027</v>
      </c>
      <c r="E552" s="103" t="s">
        <v>38</v>
      </c>
      <c r="F552" s="103" t="s">
        <v>1763</v>
      </c>
      <c r="G552" s="73"/>
    </row>
    <row r="553" spans="1:7" ht="12" customHeight="1">
      <c r="A553" s="185"/>
      <c r="B553" s="200" t="s">
        <v>2026</v>
      </c>
      <c r="C553" s="65" t="s">
        <v>2025</v>
      </c>
      <c r="D553" s="101" t="s">
        <v>2024</v>
      </c>
      <c r="E553" s="59" t="s">
        <v>38</v>
      </c>
      <c r="F553" s="59" t="s">
        <v>204</v>
      </c>
      <c r="G553" s="60" t="s">
        <v>1994</v>
      </c>
    </row>
    <row r="554" spans="1:7" ht="12" customHeight="1">
      <c r="A554" s="185"/>
      <c r="B554" s="200"/>
      <c r="C554" s="65" t="s">
        <v>1878</v>
      </c>
      <c r="D554" s="101"/>
      <c r="E554" s="59"/>
      <c r="F554" s="59" t="s">
        <v>206</v>
      </c>
      <c r="G554" s="60" t="s">
        <v>1993</v>
      </c>
    </row>
    <row r="555" spans="1:7" ht="12" customHeight="1">
      <c r="A555" s="185"/>
      <c r="B555" s="200"/>
      <c r="C555" s="65" t="s">
        <v>1878</v>
      </c>
      <c r="D555" s="101"/>
      <c r="E555" s="59"/>
      <c r="F555" s="59" t="s">
        <v>208</v>
      </c>
      <c r="G555" s="60" t="s">
        <v>1992</v>
      </c>
    </row>
    <row r="556" spans="1:7" ht="12" customHeight="1">
      <c r="A556" s="185"/>
      <c r="B556" s="200"/>
      <c r="C556" s="93" t="s">
        <v>2023</v>
      </c>
      <c r="D556" s="92" t="s">
        <v>2022</v>
      </c>
      <c r="E556" s="77" t="s">
        <v>38</v>
      </c>
      <c r="F556" s="94" t="s">
        <v>1989</v>
      </c>
      <c r="G556" s="92"/>
    </row>
    <row r="557" spans="1:7" ht="12" customHeight="1">
      <c r="A557" s="185"/>
      <c r="B557" s="200"/>
      <c r="C557" s="93" t="s">
        <v>2021</v>
      </c>
      <c r="D557" s="92" t="s">
        <v>2020</v>
      </c>
      <c r="E557" s="77" t="s">
        <v>38</v>
      </c>
      <c r="F557" s="94" t="s">
        <v>1036</v>
      </c>
      <c r="G557" s="92"/>
    </row>
    <row r="558" spans="1:7" ht="12" customHeight="1">
      <c r="A558" s="185"/>
      <c r="B558" s="200"/>
      <c r="C558" s="93" t="s">
        <v>2019</v>
      </c>
      <c r="D558" s="92" t="s">
        <v>2018</v>
      </c>
      <c r="E558" s="77" t="s">
        <v>38</v>
      </c>
      <c r="F558" s="77" t="s">
        <v>1036</v>
      </c>
      <c r="G558" s="91"/>
    </row>
    <row r="559" spans="1:7" ht="12" customHeight="1">
      <c r="A559" s="185"/>
      <c r="B559" s="200"/>
      <c r="C559" s="65" t="s">
        <v>2017</v>
      </c>
      <c r="D559" s="101" t="s">
        <v>2016</v>
      </c>
      <c r="E559" s="59" t="s">
        <v>38</v>
      </c>
      <c r="F559" s="59" t="s">
        <v>204</v>
      </c>
      <c r="G559" s="60" t="s">
        <v>1888</v>
      </c>
    </row>
    <row r="560" spans="1:7" ht="12" customHeight="1">
      <c r="A560" s="185"/>
      <c r="B560" s="200"/>
      <c r="C560" s="65" t="s">
        <v>1878</v>
      </c>
      <c r="D560" s="101"/>
      <c r="E560" s="59"/>
      <c r="F560" s="59" t="s">
        <v>206</v>
      </c>
      <c r="G560" s="60" t="s">
        <v>1887</v>
      </c>
    </row>
    <row r="561" spans="1:7" ht="12" customHeight="1">
      <c r="A561" s="185"/>
      <c r="B561" s="200"/>
      <c r="C561" s="65" t="s">
        <v>1878</v>
      </c>
      <c r="D561" s="101"/>
      <c r="E561" s="59"/>
      <c r="F561" s="59" t="s">
        <v>208</v>
      </c>
      <c r="G561" s="60" t="s">
        <v>1886</v>
      </c>
    </row>
    <row r="562" spans="1:7" ht="12" customHeight="1">
      <c r="A562" s="185"/>
      <c r="B562" s="200"/>
      <c r="C562" s="65" t="s">
        <v>1878</v>
      </c>
      <c r="D562" s="101"/>
      <c r="E562" s="59"/>
      <c r="F562" s="59" t="s">
        <v>210</v>
      </c>
      <c r="G562" s="60" t="s">
        <v>1885</v>
      </c>
    </row>
    <row r="563" spans="1:7" ht="12" customHeight="1">
      <c r="A563" s="185"/>
      <c r="B563" s="200"/>
      <c r="C563" s="65" t="s">
        <v>1878</v>
      </c>
      <c r="D563" s="101"/>
      <c r="E563" s="59"/>
      <c r="F563" s="96" t="s">
        <v>212</v>
      </c>
      <c r="G563" s="101" t="s">
        <v>1884</v>
      </c>
    </row>
    <row r="564" spans="1:7" ht="12" customHeight="1">
      <c r="A564" s="185"/>
      <c r="B564" s="200"/>
      <c r="C564" s="65" t="s">
        <v>1878</v>
      </c>
      <c r="D564" s="101"/>
      <c r="E564" s="59"/>
      <c r="F564" s="96" t="s">
        <v>214</v>
      </c>
      <c r="G564" s="101" t="s">
        <v>1883</v>
      </c>
    </row>
    <row r="565" spans="1:7" ht="12" customHeight="1">
      <c r="A565" s="185"/>
      <c r="B565" s="200"/>
      <c r="C565" s="93" t="s">
        <v>2015</v>
      </c>
      <c r="D565" s="92" t="s">
        <v>2014</v>
      </c>
      <c r="E565" s="77" t="s">
        <v>38</v>
      </c>
      <c r="F565" s="77" t="s">
        <v>1105</v>
      </c>
      <c r="G565" s="91"/>
    </row>
    <row r="566" spans="1:7" ht="12" customHeight="1">
      <c r="A566" s="185"/>
      <c r="B566" s="201"/>
      <c r="C566" s="93" t="s">
        <v>2013</v>
      </c>
      <c r="D566" s="92" t="s">
        <v>2012</v>
      </c>
      <c r="E566" s="77" t="s">
        <v>38</v>
      </c>
      <c r="F566" s="77" t="s">
        <v>180</v>
      </c>
      <c r="G566" s="91"/>
    </row>
    <row r="567" spans="1:7" ht="12" customHeight="1">
      <c r="A567" s="185"/>
      <c r="B567" s="200" t="s">
        <v>2011</v>
      </c>
      <c r="C567" s="65" t="s">
        <v>2010</v>
      </c>
      <c r="D567" s="101" t="s">
        <v>1995</v>
      </c>
      <c r="E567" s="59" t="s">
        <v>38</v>
      </c>
      <c r="F567" s="59" t="s">
        <v>204</v>
      </c>
      <c r="G567" s="60" t="s">
        <v>1994</v>
      </c>
    </row>
    <row r="568" spans="1:7" ht="12" customHeight="1">
      <c r="A568" s="185"/>
      <c r="B568" s="200"/>
      <c r="C568" s="65" t="s">
        <v>1878</v>
      </c>
      <c r="D568" s="101"/>
      <c r="E568" s="59"/>
      <c r="F568" s="59" t="s">
        <v>206</v>
      </c>
      <c r="G568" s="60" t="s">
        <v>1993</v>
      </c>
    </row>
    <row r="569" spans="1:7" ht="12" customHeight="1">
      <c r="A569" s="185"/>
      <c r="B569" s="200"/>
      <c r="C569" s="65" t="s">
        <v>1878</v>
      </c>
      <c r="D569" s="101"/>
      <c r="E569" s="59"/>
      <c r="F569" s="59" t="s">
        <v>208</v>
      </c>
      <c r="G569" s="60" t="s">
        <v>1992</v>
      </c>
    </row>
    <row r="570" spans="1:7" ht="12" customHeight="1">
      <c r="A570" s="185"/>
      <c r="B570" s="200"/>
      <c r="C570" s="93" t="s">
        <v>2009</v>
      </c>
      <c r="D570" s="92" t="s">
        <v>2008</v>
      </c>
      <c r="E570" s="77" t="s">
        <v>38</v>
      </c>
      <c r="F570" s="94" t="s">
        <v>1989</v>
      </c>
      <c r="G570" s="92"/>
    </row>
    <row r="571" spans="1:7" ht="12" customHeight="1">
      <c r="A571" s="185"/>
      <c r="B571" s="200"/>
      <c r="C571" s="93" t="s">
        <v>2007</v>
      </c>
      <c r="D571" s="92" t="s">
        <v>2006</v>
      </c>
      <c r="E571" s="77" t="s">
        <v>38</v>
      </c>
      <c r="F571" s="94" t="s">
        <v>1036</v>
      </c>
      <c r="G571" s="92"/>
    </row>
    <row r="572" spans="1:7" ht="12" customHeight="1">
      <c r="A572" s="185"/>
      <c r="B572" s="200"/>
      <c r="C572" s="93" t="s">
        <v>2005</v>
      </c>
      <c r="D572" s="92" t="s">
        <v>2004</v>
      </c>
      <c r="E572" s="77" t="s">
        <v>38</v>
      </c>
      <c r="F572" s="77" t="s">
        <v>1036</v>
      </c>
      <c r="G572" s="91"/>
    </row>
    <row r="573" spans="1:7" ht="12" customHeight="1">
      <c r="A573" s="185"/>
      <c r="B573" s="200"/>
      <c r="C573" s="65" t="s">
        <v>2003</v>
      </c>
      <c r="D573" s="101" t="s">
        <v>2002</v>
      </c>
      <c r="E573" s="59" t="s">
        <v>38</v>
      </c>
      <c r="F573" s="59" t="s">
        <v>204</v>
      </c>
      <c r="G573" s="60" t="s">
        <v>1888</v>
      </c>
    </row>
    <row r="574" spans="1:7" ht="12" customHeight="1">
      <c r="A574" s="185"/>
      <c r="B574" s="200"/>
      <c r="C574" s="65" t="s">
        <v>1878</v>
      </c>
      <c r="D574" s="101"/>
      <c r="E574" s="59"/>
      <c r="F574" s="59" t="s">
        <v>206</v>
      </c>
      <c r="G574" s="60" t="s">
        <v>1887</v>
      </c>
    </row>
    <row r="575" spans="1:7" ht="12" customHeight="1">
      <c r="A575" s="185"/>
      <c r="B575" s="200"/>
      <c r="C575" s="65" t="s">
        <v>1878</v>
      </c>
      <c r="D575" s="101"/>
      <c r="E575" s="59"/>
      <c r="F575" s="59" t="s">
        <v>208</v>
      </c>
      <c r="G575" s="60" t="s">
        <v>1886</v>
      </c>
    </row>
    <row r="576" spans="1:7" ht="12" customHeight="1">
      <c r="A576" s="185"/>
      <c r="B576" s="200"/>
      <c r="C576" s="65" t="s">
        <v>1878</v>
      </c>
      <c r="D576" s="101"/>
      <c r="E576" s="59"/>
      <c r="F576" s="59" t="s">
        <v>210</v>
      </c>
      <c r="G576" s="60" t="s">
        <v>1885</v>
      </c>
    </row>
    <row r="577" spans="1:7" ht="12" customHeight="1">
      <c r="A577" s="185"/>
      <c r="B577" s="200"/>
      <c r="C577" s="65" t="s">
        <v>1878</v>
      </c>
      <c r="D577" s="101"/>
      <c r="E577" s="59"/>
      <c r="F577" s="96" t="s">
        <v>212</v>
      </c>
      <c r="G577" s="101" t="s">
        <v>1884</v>
      </c>
    </row>
    <row r="578" spans="1:7" ht="12" customHeight="1">
      <c r="A578" s="185"/>
      <c r="B578" s="200"/>
      <c r="C578" s="65" t="s">
        <v>1878</v>
      </c>
      <c r="D578" s="101"/>
      <c r="E578" s="59"/>
      <c r="F578" s="96" t="s">
        <v>214</v>
      </c>
      <c r="G578" s="101" t="s">
        <v>1883</v>
      </c>
    </row>
    <row r="579" spans="1:7" ht="12" customHeight="1">
      <c r="A579" s="185"/>
      <c r="B579" s="200"/>
      <c r="C579" s="93" t="s">
        <v>2001</v>
      </c>
      <c r="D579" s="92" t="s">
        <v>2000</v>
      </c>
      <c r="E579" s="77" t="s">
        <v>38</v>
      </c>
      <c r="F579" s="77" t="s">
        <v>1105</v>
      </c>
      <c r="G579" s="91"/>
    </row>
    <row r="580" spans="1:7" ht="12" customHeight="1">
      <c r="A580" s="185"/>
      <c r="B580" s="201"/>
      <c r="C580" s="93" t="s">
        <v>1999</v>
      </c>
      <c r="D580" s="92" t="s">
        <v>1998</v>
      </c>
      <c r="E580" s="77" t="s">
        <v>38</v>
      </c>
      <c r="F580" s="77" t="s">
        <v>180</v>
      </c>
      <c r="G580" s="91"/>
    </row>
    <row r="581" spans="1:7" ht="12" customHeight="1">
      <c r="A581" s="185"/>
      <c r="B581" s="179" t="s">
        <v>1997</v>
      </c>
      <c r="C581" s="65" t="s">
        <v>1996</v>
      </c>
      <c r="D581" s="101" t="s">
        <v>1995</v>
      </c>
      <c r="E581" s="59" t="s">
        <v>38</v>
      </c>
      <c r="F581" s="59" t="s">
        <v>204</v>
      </c>
      <c r="G581" s="60" t="s">
        <v>1994</v>
      </c>
    </row>
    <row r="582" spans="1:7" ht="12" customHeight="1">
      <c r="A582" s="185"/>
      <c r="B582" s="180"/>
      <c r="C582" s="65" t="s">
        <v>1878</v>
      </c>
      <c r="D582" s="101"/>
      <c r="E582" s="59"/>
      <c r="F582" s="59" t="s">
        <v>206</v>
      </c>
      <c r="G582" s="60" t="s">
        <v>1993</v>
      </c>
    </row>
    <row r="583" spans="1:7" ht="12" customHeight="1">
      <c r="A583" s="185"/>
      <c r="B583" s="180"/>
      <c r="C583" s="65" t="s">
        <v>1878</v>
      </c>
      <c r="D583" s="101"/>
      <c r="E583" s="59"/>
      <c r="F583" s="59" t="s">
        <v>208</v>
      </c>
      <c r="G583" s="60" t="s">
        <v>1992</v>
      </c>
    </row>
    <row r="584" spans="1:7" ht="12" customHeight="1">
      <c r="A584" s="185"/>
      <c r="B584" s="180"/>
      <c r="C584" s="93" t="s">
        <v>1991</v>
      </c>
      <c r="D584" s="92" t="s">
        <v>1990</v>
      </c>
      <c r="E584" s="77" t="s">
        <v>38</v>
      </c>
      <c r="F584" s="94" t="s">
        <v>1989</v>
      </c>
      <c r="G584" s="92"/>
    </row>
    <row r="585" spans="1:7" ht="12" customHeight="1">
      <c r="A585" s="185"/>
      <c r="B585" s="180"/>
      <c r="C585" s="93" t="s">
        <v>1988</v>
      </c>
      <c r="D585" s="92" t="s">
        <v>1987</v>
      </c>
      <c r="E585" s="77" t="s">
        <v>38</v>
      </c>
      <c r="F585" s="94" t="s">
        <v>1036</v>
      </c>
      <c r="G585" s="92"/>
    </row>
    <row r="586" spans="1:7" ht="12" customHeight="1">
      <c r="A586" s="185"/>
      <c r="B586" s="180"/>
      <c r="C586" s="93" t="s">
        <v>1986</v>
      </c>
      <c r="D586" s="92" t="s">
        <v>1985</v>
      </c>
      <c r="E586" s="77" t="s">
        <v>38</v>
      </c>
      <c r="F586" s="77" t="s">
        <v>1036</v>
      </c>
      <c r="G586" s="91"/>
    </row>
    <row r="587" spans="1:7" ht="12" customHeight="1">
      <c r="A587" s="185"/>
      <c r="B587" s="180"/>
      <c r="C587" s="65" t="s">
        <v>1984</v>
      </c>
      <c r="D587" s="101" t="s">
        <v>1983</v>
      </c>
      <c r="E587" s="59" t="s">
        <v>38</v>
      </c>
      <c r="F587" s="59" t="s">
        <v>204</v>
      </c>
      <c r="G587" s="60" t="s">
        <v>1888</v>
      </c>
    </row>
    <row r="588" spans="1:7" ht="12" customHeight="1">
      <c r="A588" s="185"/>
      <c r="B588" s="180"/>
      <c r="C588" s="65" t="s">
        <v>1878</v>
      </c>
      <c r="D588" s="101"/>
      <c r="E588" s="59"/>
      <c r="F588" s="59" t="s">
        <v>206</v>
      </c>
      <c r="G588" s="60" t="s">
        <v>1887</v>
      </c>
    </row>
    <row r="589" spans="1:7" ht="12" customHeight="1">
      <c r="A589" s="185"/>
      <c r="B589" s="180"/>
      <c r="C589" s="65" t="s">
        <v>1878</v>
      </c>
      <c r="D589" s="101"/>
      <c r="E589" s="59"/>
      <c r="F589" s="59" t="s">
        <v>208</v>
      </c>
      <c r="G589" s="60" t="s">
        <v>1886</v>
      </c>
    </row>
    <row r="590" spans="1:7" ht="12" customHeight="1">
      <c r="A590" s="185"/>
      <c r="B590" s="180"/>
      <c r="C590" s="65" t="s">
        <v>1878</v>
      </c>
      <c r="D590" s="101"/>
      <c r="E590" s="59"/>
      <c r="F590" s="59" t="s">
        <v>210</v>
      </c>
      <c r="G590" s="60" t="s">
        <v>1885</v>
      </c>
    </row>
    <row r="591" spans="1:7" ht="12" customHeight="1">
      <c r="A591" s="185"/>
      <c r="B591" s="180"/>
      <c r="C591" s="65" t="s">
        <v>1878</v>
      </c>
      <c r="D591" s="101"/>
      <c r="E591" s="59"/>
      <c r="F591" s="96" t="s">
        <v>212</v>
      </c>
      <c r="G591" s="101" t="s">
        <v>1884</v>
      </c>
    </row>
    <row r="592" spans="1:7" ht="12" customHeight="1">
      <c r="A592" s="185"/>
      <c r="B592" s="180"/>
      <c r="C592" s="65" t="s">
        <v>1878</v>
      </c>
      <c r="D592" s="101"/>
      <c r="E592" s="59"/>
      <c r="F592" s="96" t="s">
        <v>214</v>
      </c>
      <c r="G592" s="101" t="s">
        <v>1883</v>
      </c>
    </row>
    <row r="593" spans="1:7" ht="12" customHeight="1">
      <c r="A593" s="185"/>
      <c r="B593" s="180"/>
      <c r="C593" s="93" t="s">
        <v>1982</v>
      </c>
      <c r="D593" s="92" t="s">
        <v>1981</v>
      </c>
      <c r="E593" s="77" t="s">
        <v>38</v>
      </c>
      <c r="F593" s="77" t="s">
        <v>1105</v>
      </c>
      <c r="G593" s="91"/>
    </row>
    <row r="594" spans="1:7" ht="12" customHeight="1">
      <c r="A594" s="186"/>
      <c r="B594" s="181"/>
      <c r="C594" s="93" t="s">
        <v>1980</v>
      </c>
      <c r="D594" s="92" t="s">
        <v>1979</v>
      </c>
      <c r="E594" s="77" t="s">
        <v>38</v>
      </c>
      <c r="F594" s="77" t="s">
        <v>180</v>
      </c>
      <c r="G594" s="91"/>
    </row>
    <row r="595" spans="1:7" ht="12" customHeight="1">
      <c r="A595" s="184" t="s">
        <v>1978</v>
      </c>
      <c r="B595" s="182" t="s">
        <v>1733</v>
      </c>
      <c r="C595" s="65" t="s">
        <v>1977</v>
      </c>
      <c r="D595" s="101" t="s">
        <v>1976</v>
      </c>
      <c r="E595" s="59" t="s">
        <v>38</v>
      </c>
      <c r="F595" s="59" t="s">
        <v>1763</v>
      </c>
      <c r="G595" s="60"/>
    </row>
    <row r="596" spans="1:7" ht="12" customHeight="1">
      <c r="A596" s="185"/>
      <c r="B596" s="182"/>
      <c r="C596" s="65" t="s">
        <v>1975</v>
      </c>
      <c r="D596" s="101" t="s">
        <v>1974</v>
      </c>
      <c r="E596" s="59" t="s">
        <v>38</v>
      </c>
      <c r="F596" s="59" t="s">
        <v>1763</v>
      </c>
      <c r="G596" s="60"/>
    </row>
    <row r="597" spans="1:7" ht="12" customHeight="1">
      <c r="A597" s="185"/>
      <c r="B597" s="182"/>
      <c r="C597" s="65" t="s">
        <v>1973</v>
      </c>
      <c r="D597" s="101" t="s">
        <v>1972</v>
      </c>
      <c r="E597" s="59" t="s">
        <v>38</v>
      </c>
      <c r="F597" s="59" t="s">
        <v>1763</v>
      </c>
      <c r="G597" s="60"/>
    </row>
    <row r="598" spans="1:7" ht="12" customHeight="1">
      <c r="A598" s="185"/>
      <c r="B598" s="183"/>
      <c r="C598" s="58" t="s">
        <v>1971</v>
      </c>
      <c r="D598" s="102" t="s">
        <v>1970</v>
      </c>
      <c r="E598" s="103" t="s">
        <v>38</v>
      </c>
      <c r="F598" s="95" t="s">
        <v>1763</v>
      </c>
      <c r="G598" s="102"/>
    </row>
    <row r="599" spans="1:7" ht="12" customHeight="1">
      <c r="A599" s="185"/>
      <c r="B599" s="182" t="s">
        <v>1969</v>
      </c>
      <c r="C599" s="65" t="s">
        <v>1968</v>
      </c>
      <c r="D599" s="101" t="s">
        <v>1967</v>
      </c>
      <c r="E599" s="59" t="s">
        <v>38</v>
      </c>
      <c r="F599" s="96" t="s">
        <v>204</v>
      </c>
      <c r="G599" s="101" t="s">
        <v>1940</v>
      </c>
    </row>
    <row r="600" spans="1:7" ht="12" customHeight="1">
      <c r="A600" s="185"/>
      <c r="B600" s="182"/>
      <c r="C600" s="65" t="s">
        <v>1878</v>
      </c>
      <c r="D600" s="101"/>
      <c r="E600" s="59"/>
      <c r="F600" s="96" t="s">
        <v>206</v>
      </c>
      <c r="G600" s="101" t="s">
        <v>1939</v>
      </c>
    </row>
    <row r="601" spans="1:7" ht="12" customHeight="1">
      <c r="A601" s="185"/>
      <c r="B601" s="182"/>
      <c r="C601" s="65" t="s">
        <v>1878</v>
      </c>
      <c r="D601" s="101"/>
      <c r="E601" s="59"/>
      <c r="F601" s="96" t="s">
        <v>208</v>
      </c>
      <c r="G601" s="101" t="s">
        <v>1938</v>
      </c>
    </row>
    <row r="602" spans="1:7" ht="12" customHeight="1">
      <c r="A602" s="185"/>
      <c r="B602" s="182"/>
      <c r="C602" s="93" t="s">
        <v>1966</v>
      </c>
      <c r="D602" s="92" t="s">
        <v>1965</v>
      </c>
      <c r="E602" s="77" t="s">
        <v>38</v>
      </c>
      <c r="F602" s="77" t="s">
        <v>204</v>
      </c>
      <c r="G602" s="91" t="s">
        <v>1935</v>
      </c>
    </row>
    <row r="603" spans="1:7" ht="12" customHeight="1">
      <c r="A603" s="185"/>
      <c r="B603" s="182"/>
      <c r="C603" s="93" t="s">
        <v>1878</v>
      </c>
      <c r="D603" s="92"/>
      <c r="E603" s="77"/>
      <c r="F603" s="94" t="s">
        <v>206</v>
      </c>
      <c r="G603" s="92" t="s">
        <v>1934</v>
      </c>
    </row>
    <row r="604" spans="1:7" ht="12" customHeight="1">
      <c r="A604" s="185"/>
      <c r="B604" s="182"/>
      <c r="C604" s="93" t="s">
        <v>1878</v>
      </c>
      <c r="D604" s="92"/>
      <c r="E604" s="77"/>
      <c r="F604" s="94" t="s">
        <v>208</v>
      </c>
      <c r="G604" s="92" t="s">
        <v>1933</v>
      </c>
    </row>
    <row r="605" spans="1:7" ht="12" customHeight="1">
      <c r="A605" s="185"/>
      <c r="B605" s="182"/>
      <c r="C605" s="93" t="s">
        <v>1964</v>
      </c>
      <c r="D605" s="92" t="s">
        <v>1963</v>
      </c>
      <c r="E605" s="77" t="s">
        <v>38</v>
      </c>
      <c r="F605" s="94" t="s">
        <v>1036</v>
      </c>
      <c r="G605" s="92"/>
    </row>
    <row r="606" spans="1:7" ht="12" customHeight="1">
      <c r="A606" s="185"/>
      <c r="B606" s="182"/>
      <c r="C606" s="65" t="s">
        <v>1962</v>
      </c>
      <c r="D606" s="101" t="s">
        <v>1961</v>
      </c>
      <c r="E606" s="59" t="s">
        <v>38</v>
      </c>
      <c r="F606" s="96" t="s">
        <v>204</v>
      </c>
      <c r="G606" s="101" t="s">
        <v>1888</v>
      </c>
    </row>
    <row r="607" spans="1:7" ht="12" customHeight="1">
      <c r="A607" s="185"/>
      <c r="B607" s="182"/>
      <c r="C607" s="65" t="s">
        <v>1878</v>
      </c>
      <c r="D607" s="101"/>
      <c r="E607" s="59"/>
      <c r="F607" s="62" t="s">
        <v>206</v>
      </c>
      <c r="G607" s="101" t="s">
        <v>1887</v>
      </c>
    </row>
    <row r="608" spans="1:7" ht="12" customHeight="1">
      <c r="A608" s="185"/>
      <c r="B608" s="182"/>
      <c r="C608" s="65" t="s">
        <v>1878</v>
      </c>
      <c r="D608" s="101"/>
      <c r="E608" s="59"/>
      <c r="F608" s="96" t="s">
        <v>208</v>
      </c>
      <c r="G608" s="101" t="s">
        <v>1886</v>
      </c>
    </row>
    <row r="609" spans="1:7" ht="12" customHeight="1">
      <c r="A609" s="185"/>
      <c r="B609" s="182"/>
      <c r="C609" s="65" t="s">
        <v>1878</v>
      </c>
      <c r="D609" s="101"/>
      <c r="E609" s="59"/>
      <c r="F609" s="96" t="s">
        <v>210</v>
      </c>
      <c r="G609" s="101" t="s">
        <v>1885</v>
      </c>
    </row>
    <row r="610" spans="1:7" ht="12" customHeight="1">
      <c r="A610" s="185"/>
      <c r="B610" s="182"/>
      <c r="C610" s="65" t="s">
        <v>1878</v>
      </c>
      <c r="D610" s="101"/>
      <c r="E610" s="59"/>
      <c r="F610" s="96" t="s">
        <v>212</v>
      </c>
      <c r="G610" s="101" t="s">
        <v>1884</v>
      </c>
    </row>
    <row r="611" spans="1:7" ht="12" customHeight="1">
      <c r="A611" s="185"/>
      <c r="B611" s="182"/>
      <c r="C611" s="65" t="s">
        <v>1878</v>
      </c>
      <c r="D611" s="101"/>
      <c r="E611" s="59"/>
      <c r="F611" s="96" t="s">
        <v>214</v>
      </c>
      <c r="G611" s="101" t="s">
        <v>1883</v>
      </c>
    </row>
    <row r="612" spans="1:7" ht="12" customHeight="1">
      <c r="A612" s="185"/>
      <c r="B612" s="182"/>
      <c r="C612" s="93" t="s">
        <v>1960</v>
      </c>
      <c r="D612" s="92" t="s">
        <v>1959</v>
      </c>
      <c r="E612" s="77" t="s">
        <v>38</v>
      </c>
      <c r="F612" s="106" t="s">
        <v>1837</v>
      </c>
      <c r="G612" s="92"/>
    </row>
    <row r="613" spans="1:7" ht="12" customHeight="1">
      <c r="A613" s="185"/>
      <c r="B613" s="183"/>
      <c r="C613" s="93" t="s">
        <v>1958</v>
      </c>
      <c r="D613" s="92" t="s">
        <v>1957</v>
      </c>
      <c r="E613" s="77" t="s">
        <v>38</v>
      </c>
      <c r="F613" s="94" t="s">
        <v>180</v>
      </c>
      <c r="G613" s="92"/>
    </row>
    <row r="614" spans="1:7" ht="12" customHeight="1">
      <c r="A614" s="185"/>
      <c r="B614" s="182" t="s">
        <v>1956</v>
      </c>
      <c r="C614" s="65" t="s">
        <v>1955</v>
      </c>
      <c r="D614" s="101" t="s">
        <v>1954</v>
      </c>
      <c r="E614" s="59" t="s">
        <v>38</v>
      </c>
      <c r="F614" s="96" t="s">
        <v>204</v>
      </c>
      <c r="G614" s="101" t="s">
        <v>1940</v>
      </c>
    </row>
    <row r="615" spans="1:7" ht="12" customHeight="1">
      <c r="A615" s="185"/>
      <c r="B615" s="182"/>
      <c r="C615" s="65" t="s">
        <v>1878</v>
      </c>
      <c r="D615" s="101"/>
      <c r="E615" s="59"/>
      <c r="F615" s="96" t="s">
        <v>206</v>
      </c>
      <c r="G615" s="101" t="s">
        <v>1939</v>
      </c>
    </row>
    <row r="616" spans="1:7" ht="12" customHeight="1">
      <c r="A616" s="185"/>
      <c r="B616" s="182"/>
      <c r="C616" s="58" t="s">
        <v>1878</v>
      </c>
      <c r="D616" s="102"/>
      <c r="E616" s="103"/>
      <c r="F616" s="95" t="s">
        <v>208</v>
      </c>
      <c r="G616" s="102" t="s">
        <v>1938</v>
      </c>
    </row>
    <row r="617" spans="1:7" ht="12" customHeight="1">
      <c r="A617" s="185"/>
      <c r="B617" s="182"/>
      <c r="C617" s="65" t="s">
        <v>1953</v>
      </c>
      <c r="D617" s="101" t="s">
        <v>1952</v>
      </c>
      <c r="E617" s="59" t="s">
        <v>38</v>
      </c>
      <c r="F617" s="62" t="s">
        <v>204</v>
      </c>
      <c r="G617" s="101" t="s">
        <v>1935</v>
      </c>
    </row>
    <row r="618" spans="1:7" ht="12" customHeight="1">
      <c r="A618" s="185"/>
      <c r="B618" s="182"/>
      <c r="C618" s="65" t="s">
        <v>1878</v>
      </c>
      <c r="D618" s="101"/>
      <c r="E618" s="59"/>
      <c r="F618" s="96" t="s">
        <v>206</v>
      </c>
      <c r="G618" s="101" t="s">
        <v>1934</v>
      </c>
    </row>
    <row r="619" spans="1:7" ht="12" customHeight="1">
      <c r="A619" s="185"/>
      <c r="B619" s="182"/>
      <c r="C619" s="58" t="s">
        <v>1878</v>
      </c>
      <c r="D619" s="102"/>
      <c r="E619" s="103"/>
      <c r="F619" s="95" t="s">
        <v>208</v>
      </c>
      <c r="G619" s="102" t="s">
        <v>1933</v>
      </c>
    </row>
    <row r="620" spans="1:7" ht="12" customHeight="1">
      <c r="A620" s="185"/>
      <c r="B620" s="182"/>
      <c r="C620" s="93" t="s">
        <v>1951</v>
      </c>
      <c r="D620" s="98" t="s">
        <v>1950</v>
      </c>
      <c r="E620" s="105" t="s">
        <v>38</v>
      </c>
      <c r="F620" s="104" t="s">
        <v>1036</v>
      </c>
      <c r="G620" s="98"/>
    </row>
    <row r="621" spans="1:7" ht="12" customHeight="1">
      <c r="A621" s="185"/>
      <c r="B621" s="182"/>
      <c r="C621" s="65" t="s">
        <v>1949</v>
      </c>
      <c r="D621" s="101" t="s">
        <v>1948</v>
      </c>
      <c r="E621" s="59" t="s">
        <v>38</v>
      </c>
      <c r="F621" s="96" t="s">
        <v>204</v>
      </c>
      <c r="G621" s="101" t="s">
        <v>1888</v>
      </c>
    </row>
    <row r="622" spans="1:7" ht="12" customHeight="1">
      <c r="A622" s="185"/>
      <c r="B622" s="182"/>
      <c r="C622" s="65" t="s">
        <v>1878</v>
      </c>
      <c r="D622" s="101"/>
      <c r="E622" s="59"/>
      <c r="F622" s="96" t="s">
        <v>206</v>
      </c>
      <c r="G622" s="101" t="s">
        <v>1887</v>
      </c>
    </row>
    <row r="623" spans="1:7" ht="12" customHeight="1">
      <c r="A623" s="185"/>
      <c r="B623" s="182"/>
      <c r="C623" s="65" t="s">
        <v>1878</v>
      </c>
      <c r="D623" s="101"/>
      <c r="E623" s="59"/>
      <c r="F623" s="62" t="s">
        <v>208</v>
      </c>
      <c r="G623" s="101" t="s">
        <v>1886</v>
      </c>
    </row>
    <row r="624" spans="1:7" ht="12" customHeight="1">
      <c r="A624" s="185"/>
      <c r="B624" s="182"/>
      <c r="C624" s="65" t="s">
        <v>1878</v>
      </c>
      <c r="D624" s="101"/>
      <c r="E624" s="59"/>
      <c r="F624" s="96" t="s">
        <v>210</v>
      </c>
      <c r="G624" s="101" t="s">
        <v>1885</v>
      </c>
    </row>
    <row r="625" spans="1:7" ht="12" customHeight="1">
      <c r="A625" s="185"/>
      <c r="B625" s="182"/>
      <c r="C625" s="65" t="s">
        <v>1878</v>
      </c>
      <c r="D625" s="101"/>
      <c r="E625" s="59"/>
      <c r="F625" s="96" t="s">
        <v>212</v>
      </c>
      <c r="G625" s="101" t="s">
        <v>1884</v>
      </c>
    </row>
    <row r="626" spans="1:7" ht="12" customHeight="1">
      <c r="A626" s="185"/>
      <c r="B626" s="182"/>
      <c r="C626" s="65" t="s">
        <v>1878</v>
      </c>
      <c r="D626" s="101"/>
      <c r="E626" s="59"/>
      <c r="F626" s="96" t="s">
        <v>214</v>
      </c>
      <c r="G626" s="101" t="s">
        <v>1883</v>
      </c>
    </row>
    <row r="627" spans="1:7" ht="12" customHeight="1">
      <c r="A627" s="185"/>
      <c r="B627" s="182"/>
      <c r="C627" s="93" t="s">
        <v>1947</v>
      </c>
      <c r="D627" s="92" t="s">
        <v>1946</v>
      </c>
      <c r="E627" s="77" t="s">
        <v>38</v>
      </c>
      <c r="F627" s="94" t="s">
        <v>1837</v>
      </c>
      <c r="G627" s="92"/>
    </row>
    <row r="628" spans="1:7" ht="12" customHeight="1">
      <c r="A628" s="185"/>
      <c r="B628" s="183"/>
      <c r="C628" s="93" t="s">
        <v>1945</v>
      </c>
      <c r="D628" s="92" t="s">
        <v>1944</v>
      </c>
      <c r="E628" s="77" t="s">
        <v>38</v>
      </c>
      <c r="F628" s="94" t="s">
        <v>180</v>
      </c>
      <c r="G628" s="92"/>
    </row>
    <row r="629" spans="1:7" ht="12" customHeight="1">
      <c r="A629" s="185"/>
      <c r="B629" s="182" t="s">
        <v>1943</v>
      </c>
      <c r="C629" s="65" t="s">
        <v>1942</v>
      </c>
      <c r="D629" s="101" t="s">
        <v>1941</v>
      </c>
      <c r="E629" s="59" t="s">
        <v>38</v>
      </c>
      <c r="F629" s="62" t="s">
        <v>204</v>
      </c>
      <c r="G629" s="101" t="s">
        <v>1940</v>
      </c>
    </row>
    <row r="630" spans="1:7" ht="12" customHeight="1">
      <c r="A630" s="185"/>
      <c r="B630" s="182"/>
      <c r="C630" s="65" t="s">
        <v>1878</v>
      </c>
      <c r="D630" s="101"/>
      <c r="E630" s="59"/>
      <c r="F630" s="96" t="s">
        <v>206</v>
      </c>
      <c r="G630" s="101" t="s">
        <v>1939</v>
      </c>
    </row>
    <row r="631" spans="1:7" ht="12" customHeight="1">
      <c r="A631" s="185"/>
      <c r="B631" s="182"/>
      <c r="C631" s="58" t="s">
        <v>1878</v>
      </c>
      <c r="D631" s="102"/>
      <c r="E631" s="103"/>
      <c r="F631" s="95" t="s">
        <v>208</v>
      </c>
      <c r="G631" s="102" t="s">
        <v>1938</v>
      </c>
    </row>
    <row r="632" spans="1:7" ht="12" customHeight="1">
      <c r="A632" s="185"/>
      <c r="B632" s="182"/>
      <c r="C632" s="65" t="s">
        <v>1937</v>
      </c>
      <c r="D632" s="101" t="s">
        <v>1936</v>
      </c>
      <c r="E632" s="59" t="s">
        <v>38</v>
      </c>
      <c r="F632" s="96" t="s">
        <v>204</v>
      </c>
      <c r="G632" s="101" t="s">
        <v>1935</v>
      </c>
    </row>
    <row r="633" spans="1:7" ht="12" customHeight="1">
      <c r="A633" s="185"/>
      <c r="B633" s="182"/>
      <c r="C633" s="65" t="s">
        <v>1878</v>
      </c>
      <c r="D633" s="101"/>
      <c r="E633" s="59"/>
      <c r="F633" s="96" t="s">
        <v>206</v>
      </c>
      <c r="G633" s="101" t="s">
        <v>1934</v>
      </c>
    </row>
    <row r="634" spans="1:7" ht="12" customHeight="1">
      <c r="A634" s="185"/>
      <c r="B634" s="182"/>
      <c r="C634" s="58" t="s">
        <v>1878</v>
      </c>
      <c r="D634" s="102"/>
      <c r="E634" s="103"/>
      <c r="F634" s="95" t="s">
        <v>208</v>
      </c>
      <c r="G634" s="102" t="s">
        <v>1933</v>
      </c>
    </row>
    <row r="635" spans="1:7" ht="12" customHeight="1">
      <c r="A635" s="185"/>
      <c r="B635" s="182"/>
      <c r="C635" s="58" t="s">
        <v>1932</v>
      </c>
      <c r="D635" s="102" t="s">
        <v>1931</v>
      </c>
      <c r="E635" s="103" t="s">
        <v>38</v>
      </c>
      <c r="F635" s="55" t="s">
        <v>1036</v>
      </c>
      <c r="G635" s="102"/>
    </row>
    <row r="636" spans="1:7" ht="12" customHeight="1">
      <c r="A636" s="185"/>
      <c r="B636" s="182"/>
      <c r="C636" s="65" t="s">
        <v>1930</v>
      </c>
      <c r="D636" s="101" t="s">
        <v>1929</v>
      </c>
      <c r="E636" s="59" t="s">
        <v>38</v>
      </c>
      <c r="F636" s="96" t="s">
        <v>204</v>
      </c>
      <c r="G636" s="101" t="s">
        <v>1888</v>
      </c>
    </row>
    <row r="637" spans="1:7" ht="12" customHeight="1">
      <c r="A637" s="185"/>
      <c r="B637" s="182"/>
      <c r="C637" s="65" t="s">
        <v>1878</v>
      </c>
      <c r="D637" s="101"/>
      <c r="E637" s="59"/>
      <c r="F637" s="96" t="s">
        <v>206</v>
      </c>
      <c r="G637" s="101" t="s">
        <v>1887</v>
      </c>
    </row>
    <row r="638" spans="1:7" ht="12" customHeight="1">
      <c r="A638" s="185"/>
      <c r="B638" s="182"/>
      <c r="C638" s="65" t="s">
        <v>1878</v>
      </c>
      <c r="D638" s="101"/>
      <c r="E638" s="59"/>
      <c r="F638" s="96" t="s">
        <v>208</v>
      </c>
      <c r="G638" s="101" t="s">
        <v>1886</v>
      </c>
    </row>
    <row r="639" spans="1:7" ht="12" customHeight="1">
      <c r="A639" s="185"/>
      <c r="B639" s="182"/>
      <c r="C639" s="65" t="s">
        <v>1878</v>
      </c>
      <c r="D639" s="101"/>
      <c r="E639" s="59"/>
      <c r="F639" s="96" t="s">
        <v>210</v>
      </c>
      <c r="G639" s="101" t="s">
        <v>1885</v>
      </c>
    </row>
    <row r="640" spans="1:7" ht="12" customHeight="1">
      <c r="A640" s="185"/>
      <c r="B640" s="182"/>
      <c r="C640" s="65" t="s">
        <v>1878</v>
      </c>
      <c r="D640" s="101"/>
      <c r="E640" s="59"/>
      <c r="F640" s="96" t="s">
        <v>212</v>
      </c>
      <c r="G640" s="101" t="s">
        <v>1884</v>
      </c>
    </row>
    <row r="641" spans="1:7" ht="12" customHeight="1">
      <c r="A641" s="185"/>
      <c r="B641" s="182"/>
      <c r="C641" s="65" t="s">
        <v>1878</v>
      </c>
      <c r="D641" s="101"/>
      <c r="E641" s="59"/>
      <c r="F641" s="96" t="s">
        <v>214</v>
      </c>
      <c r="G641" s="101" t="s">
        <v>1883</v>
      </c>
    </row>
    <row r="642" spans="1:7" ht="12" customHeight="1">
      <c r="A642" s="185"/>
      <c r="B642" s="182"/>
      <c r="C642" s="58" t="s">
        <v>1928</v>
      </c>
      <c r="D642" s="102" t="s">
        <v>1927</v>
      </c>
      <c r="E642" s="103" t="s">
        <v>38</v>
      </c>
      <c r="F642" s="95" t="s">
        <v>1837</v>
      </c>
      <c r="G642" s="102"/>
    </row>
    <row r="643" spans="1:7" ht="12" customHeight="1">
      <c r="A643" s="186"/>
      <c r="B643" s="183"/>
      <c r="C643" s="58" t="s">
        <v>1926</v>
      </c>
      <c r="D643" s="102" t="s">
        <v>1925</v>
      </c>
      <c r="E643" s="103" t="s">
        <v>38</v>
      </c>
      <c r="F643" s="95" t="s">
        <v>180</v>
      </c>
      <c r="G643" s="102"/>
    </row>
    <row r="644" spans="1:7" ht="12" customHeight="1">
      <c r="A644" s="184" t="s">
        <v>1924</v>
      </c>
      <c r="B644" s="104" t="s">
        <v>1733</v>
      </c>
      <c r="C644" s="93" t="s">
        <v>1923</v>
      </c>
      <c r="D644" s="98"/>
      <c r="E644" s="105" t="s">
        <v>38</v>
      </c>
      <c r="F644" s="104" t="s">
        <v>1763</v>
      </c>
      <c r="G644" s="98"/>
    </row>
    <row r="645" spans="1:7" ht="12" customHeight="1">
      <c r="A645" s="185"/>
      <c r="B645" s="182" t="s">
        <v>1922</v>
      </c>
      <c r="C645" s="93" t="s">
        <v>1921</v>
      </c>
      <c r="D645" s="92" t="s">
        <v>1920</v>
      </c>
      <c r="E645" s="77" t="s">
        <v>38</v>
      </c>
      <c r="F645" s="94" t="s">
        <v>1893</v>
      </c>
      <c r="G645" s="92"/>
    </row>
    <row r="646" spans="1:7" ht="12" customHeight="1">
      <c r="A646" s="185"/>
      <c r="B646" s="182"/>
      <c r="C646" s="93" t="s">
        <v>1919</v>
      </c>
      <c r="D646" s="92" t="s">
        <v>1918</v>
      </c>
      <c r="E646" s="77" t="s">
        <v>38</v>
      </c>
      <c r="F646" s="94" t="s">
        <v>1036</v>
      </c>
      <c r="G646" s="92"/>
    </row>
    <row r="647" spans="1:7" ht="12" customHeight="1">
      <c r="A647" s="185"/>
      <c r="B647" s="182"/>
      <c r="C647" s="65" t="s">
        <v>1917</v>
      </c>
      <c r="D647" s="101" t="s">
        <v>1916</v>
      </c>
      <c r="E647" s="59" t="s">
        <v>38</v>
      </c>
      <c r="F647" s="96" t="s">
        <v>204</v>
      </c>
      <c r="G647" s="101" t="s">
        <v>1888</v>
      </c>
    </row>
    <row r="648" spans="1:7" ht="12" customHeight="1">
      <c r="A648" s="185"/>
      <c r="B648" s="182"/>
      <c r="C648" s="65" t="s">
        <v>1878</v>
      </c>
      <c r="D648" s="101"/>
      <c r="E648" s="59"/>
      <c r="F648" s="59" t="s">
        <v>206</v>
      </c>
      <c r="G648" s="60" t="s">
        <v>1887</v>
      </c>
    </row>
    <row r="649" spans="1:7" ht="12" customHeight="1">
      <c r="A649" s="185"/>
      <c r="B649" s="182"/>
      <c r="C649" s="65" t="s">
        <v>1878</v>
      </c>
      <c r="D649" s="101"/>
      <c r="E649" s="59"/>
      <c r="F649" s="59" t="s">
        <v>208</v>
      </c>
      <c r="G649" s="60" t="s">
        <v>1886</v>
      </c>
    </row>
    <row r="650" spans="1:7" ht="12" customHeight="1">
      <c r="A650" s="185"/>
      <c r="B650" s="182"/>
      <c r="C650" s="65" t="s">
        <v>1878</v>
      </c>
      <c r="D650" s="101"/>
      <c r="E650" s="59"/>
      <c r="F650" s="59" t="s">
        <v>210</v>
      </c>
      <c r="G650" s="60" t="s">
        <v>1885</v>
      </c>
    </row>
    <row r="651" spans="1:7" ht="12" customHeight="1">
      <c r="A651" s="185"/>
      <c r="B651" s="182"/>
      <c r="C651" s="65" t="s">
        <v>1878</v>
      </c>
      <c r="D651" s="101"/>
      <c r="E651" s="59"/>
      <c r="F651" s="59" t="s">
        <v>212</v>
      </c>
      <c r="G651" s="60" t="s">
        <v>1884</v>
      </c>
    </row>
    <row r="652" spans="1:7" ht="12" customHeight="1">
      <c r="A652" s="185"/>
      <c r="B652" s="182"/>
      <c r="C652" s="58" t="s">
        <v>1878</v>
      </c>
      <c r="D652" s="102"/>
      <c r="E652" s="103"/>
      <c r="F652" s="103" t="s">
        <v>214</v>
      </c>
      <c r="G652" s="73" t="s">
        <v>1883</v>
      </c>
    </row>
    <row r="653" spans="1:7" ht="12" customHeight="1">
      <c r="A653" s="185"/>
      <c r="B653" s="182"/>
      <c r="C653" s="65" t="s">
        <v>1915</v>
      </c>
      <c r="D653" s="101" t="s">
        <v>1914</v>
      </c>
      <c r="E653" s="59" t="s">
        <v>38</v>
      </c>
      <c r="F653" s="96" t="s">
        <v>204</v>
      </c>
      <c r="G653" s="101" t="s">
        <v>1880</v>
      </c>
    </row>
    <row r="654" spans="1:7" ht="12" customHeight="1">
      <c r="A654" s="185"/>
      <c r="B654" s="182"/>
      <c r="C654" s="65" t="s">
        <v>1878</v>
      </c>
      <c r="D654" s="101"/>
      <c r="E654" s="59"/>
      <c r="F654" s="96" t="s">
        <v>206</v>
      </c>
      <c r="G654" s="101" t="s">
        <v>1879</v>
      </c>
    </row>
    <row r="655" spans="1:7" ht="12" customHeight="1">
      <c r="A655" s="185"/>
      <c r="B655" s="182"/>
      <c r="C655" s="65" t="s">
        <v>1878</v>
      </c>
      <c r="D655" s="101"/>
      <c r="E655" s="59"/>
      <c r="F655" s="96" t="s">
        <v>208</v>
      </c>
      <c r="G655" s="101" t="s">
        <v>50</v>
      </c>
    </row>
    <row r="656" spans="1:7" ht="12" customHeight="1">
      <c r="A656" s="185"/>
      <c r="B656" s="182"/>
      <c r="C656" s="93" t="s">
        <v>1913</v>
      </c>
      <c r="D656" s="92" t="s">
        <v>1912</v>
      </c>
      <c r="E656" s="77" t="s">
        <v>38</v>
      </c>
      <c r="F656" s="94" t="s">
        <v>1837</v>
      </c>
      <c r="G656" s="92"/>
    </row>
    <row r="657" spans="1:7" ht="12" customHeight="1">
      <c r="A657" s="185"/>
      <c r="B657" s="183"/>
      <c r="C657" s="93" t="s">
        <v>1911</v>
      </c>
      <c r="D657" s="92" t="s">
        <v>1910</v>
      </c>
      <c r="E657" s="77" t="s">
        <v>38</v>
      </c>
      <c r="F657" s="77" t="s">
        <v>180</v>
      </c>
      <c r="G657" s="91"/>
    </row>
    <row r="658" spans="1:7" ht="12" customHeight="1">
      <c r="A658" s="185"/>
      <c r="B658" s="182" t="s">
        <v>1909</v>
      </c>
      <c r="C658" s="93" t="s">
        <v>1908</v>
      </c>
      <c r="D658" s="92" t="s">
        <v>1907</v>
      </c>
      <c r="E658" s="77" t="s">
        <v>38</v>
      </c>
      <c r="F658" s="77" t="s">
        <v>1893</v>
      </c>
      <c r="G658" s="91"/>
    </row>
    <row r="659" spans="1:7" ht="12" customHeight="1">
      <c r="A659" s="185"/>
      <c r="B659" s="182"/>
      <c r="C659" s="93" t="s">
        <v>1906</v>
      </c>
      <c r="D659" s="92" t="s">
        <v>1905</v>
      </c>
      <c r="E659" s="77" t="s">
        <v>38</v>
      </c>
      <c r="F659" s="77" t="s">
        <v>1036</v>
      </c>
      <c r="G659" s="91"/>
    </row>
    <row r="660" spans="1:7" ht="12" customHeight="1">
      <c r="A660" s="185"/>
      <c r="B660" s="182"/>
      <c r="C660" s="65" t="s">
        <v>1904</v>
      </c>
      <c r="D660" s="101" t="s">
        <v>1903</v>
      </c>
      <c r="E660" s="59" t="s">
        <v>38</v>
      </c>
      <c r="F660" s="59" t="s">
        <v>204</v>
      </c>
      <c r="G660" s="60" t="s">
        <v>1888</v>
      </c>
    </row>
    <row r="661" spans="1:7" ht="12" customHeight="1">
      <c r="A661" s="185"/>
      <c r="B661" s="182"/>
      <c r="C661" s="65" t="s">
        <v>1878</v>
      </c>
      <c r="D661" s="101"/>
      <c r="E661" s="59"/>
      <c r="F661" s="59" t="s">
        <v>206</v>
      </c>
      <c r="G661" s="60" t="s">
        <v>1887</v>
      </c>
    </row>
    <row r="662" spans="1:7" ht="12" customHeight="1">
      <c r="A662" s="185"/>
      <c r="B662" s="182"/>
      <c r="C662" s="65" t="s">
        <v>1878</v>
      </c>
      <c r="D662" s="101"/>
      <c r="E662" s="59"/>
      <c r="F662" s="96" t="s">
        <v>208</v>
      </c>
      <c r="G662" s="101" t="s">
        <v>1886</v>
      </c>
    </row>
    <row r="663" spans="1:7" ht="12" customHeight="1">
      <c r="A663" s="185"/>
      <c r="B663" s="182"/>
      <c r="C663" s="65" t="s">
        <v>1878</v>
      </c>
      <c r="D663" s="101"/>
      <c r="E663" s="59"/>
      <c r="F663" s="96" t="s">
        <v>210</v>
      </c>
      <c r="G663" s="101" t="s">
        <v>1885</v>
      </c>
    </row>
    <row r="664" spans="1:7" ht="12" customHeight="1">
      <c r="A664" s="185"/>
      <c r="B664" s="182"/>
      <c r="C664" s="65" t="s">
        <v>1878</v>
      </c>
      <c r="D664" s="101"/>
      <c r="E664" s="59"/>
      <c r="F664" s="96" t="s">
        <v>212</v>
      </c>
      <c r="G664" s="101" t="s">
        <v>1884</v>
      </c>
    </row>
    <row r="665" spans="1:7" ht="12" customHeight="1">
      <c r="A665" s="185"/>
      <c r="B665" s="182"/>
      <c r="C665" s="58" t="s">
        <v>1878</v>
      </c>
      <c r="D665" s="102"/>
      <c r="E665" s="103"/>
      <c r="F665" s="103" t="s">
        <v>214</v>
      </c>
      <c r="G665" s="73" t="s">
        <v>1883</v>
      </c>
    </row>
    <row r="666" spans="1:7" ht="12" customHeight="1">
      <c r="A666" s="185"/>
      <c r="B666" s="182"/>
      <c r="C666" s="65" t="s">
        <v>1902</v>
      </c>
      <c r="D666" s="101" t="s">
        <v>1901</v>
      </c>
      <c r="E666" s="59" t="s">
        <v>38</v>
      </c>
      <c r="F666" s="59" t="s">
        <v>204</v>
      </c>
      <c r="G666" s="60" t="s">
        <v>1880</v>
      </c>
    </row>
    <row r="667" spans="1:7" ht="12" customHeight="1">
      <c r="A667" s="185"/>
      <c r="B667" s="182"/>
      <c r="C667" s="65" t="s">
        <v>1878</v>
      </c>
      <c r="D667" s="101"/>
      <c r="E667" s="59"/>
      <c r="F667" s="59" t="s">
        <v>206</v>
      </c>
      <c r="G667" s="60" t="s">
        <v>1879</v>
      </c>
    </row>
    <row r="668" spans="1:7" ht="12" customHeight="1">
      <c r="A668" s="185"/>
      <c r="B668" s="182"/>
      <c r="C668" s="65" t="s">
        <v>1878</v>
      </c>
      <c r="D668" s="101"/>
      <c r="E668" s="59"/>
      <c r="F668" s="59" t="s">
        <v>208</v>
      </c>
      <c r="G668" s="60" t="s">
        <v>50</v>
      </c>
    </row>
    <row r="669" spans="1:7" ht="12" customHeight="1">
      <c r="A669" s="185"/>
      <c r="B669" s="182"/>
      <c r="C669" s="93" t="s">
        <v>1900</v>
      </c>
      <c r="D669" s="92" t="s">
        <v>1899</v>
      </c>
      <c r="E669" s="77" t="s">
        <v>38</v>
      </c>
      <c r="F669" s="77" t="s">
        <v>1837</v>
      </c>
      <c r="G669" s="91"/>
    </row>
    <row r="670" spans="1:7" ht="12" customHeight="1">
      <c r="A670" s="185"/>
      <c r="B670" s="183"/>
      <c r="C670" s="93" t="s">
        <v>1898</v>
      </c>
      <c r="D670" s="92" t="s">
        <v>1897</v>
      </c>
      <c r="E670" s="77" t="s">
        <v>38</v>
      </c>
      <c r="F670" s="94" t="s">
        <v>180</v>
      </c>
      <c r="G670" s="92"/>
    </row>
    <row r="671" spans="1:7" ht="12" customHeight="1">
      <c r="A671" s="185"/>
      <c r="B671" s="182" t="s">
        <v>1896</v>
      </c>
      <c r="C671" s="65" t="s">
        <v>1895</v>
      </c>
      <c r="D671" s="101" t="s">
        <v>1894</v>
      </c>
      <c r="E671" s="59" t="s">
        <v>38</v>
      </c>
      <c r="F671" s="96" t="s">
        <v>1893</v>
      </c>
      <c r="G671" s="101"/>
    </row>
    <row r="672" spans="1:7" ht="12" customHeight="1">
      <c r="A672" s="185"/>
      <c r="B672" s="182"/>
      <c r="C672" s="93" t="s">
        <v>1892</v>
      </c>
      <c r="D672" s="92" t="s">
        <v>1891</v>
      </c>
      <c r="E672" s="77" t="s">
        <v>38</v>
      </c>
      <c r="F672" s="94" t="s">
        <v>1036</v>
      </c>
      <c r="G672" s="92"/>
    </row>
    <row r="673" spans="1:7" ht="12" customHeight="1">
      <c r="A673" s="185"/>
      <c r="B673" s="182"/>
      <c r="C673" s="65" t="s">
        <v>1890</v>
      </c>
      <c r="D673" s="101" t="s">
        <v>1889</v>
      </c>
      <c r="E673" s="59" t="s">
        <v>38</v>
      </c>
      <c r="F673" s="96" t="s">
        <v>204</v>
      </c>
      <c r="G673" s="101" t="s">
        <v>1888</v>
      </c>
    </row>
    <row r="674" spans="1:7" ht="12" customHeight="1">
      <c r="A674" s="185"/>
      <c r="B674" s="182"/>
      <c r="C674" s="65" t="s">
        <v>1878</v>
      </c>
      <c r="D674" s="101"/>
      <c r="E674" s="59"/>
      <c r="F674" s="96" t="s">
        <v>206</v>
      </c>
      <c r="G674" s="101" t="s">
        <v>1887</v>
      </c>
    </row>
    <row r="675" spans="1:7" ht="12" customHeight="1">
      <c r="A675" s="185"/>
      <c r="B675" s="182"/>
      <c r="C675" s="65" t="s">
        <v>1878</v>
      </c>
      <c r="D675" s="101"/>
      <c r="E675" s="59"/>
      <c r="F675" s="96" t="s">
        <v>208</v>
      </c>
      <c r="G675" s="101" t="s">
        <v>1886</v>
      </c>
    </row>
    <row r="676" spans="1:7" ht="12" customHeight="1">
      <c r="A676" s="185"/>
      <c r="B676" s="182"/>
      <c r="C676" s="65" t="s">
        <v>1878</v>
      </c>
      <c r="D676" s="101"/>
      <c r="E676" s="59"/>
      <c r="F676" s="96" t="s">
        <v>210</v>
      </c>
      <c r="G676" s="101" t="s">
        <v>1885</v>
      </c>
    </row>
    <row r="677" spans="1:7" ht="12" customHeight="1">
      <c r="A677" s="185"/>
      <c r="B677" s="182"/>
      <c r="C677" s="65" t="s">
        <v>1878</v>
      </c>
      <c r="D677" s="101"/>
      <c r="E677" s="59"/>
      <c r="F677" s="96" t="s">
        <v>212</v>
      </c>
      <c r="G677" s="101" t="s">
        <v>1884</v>
      </c>
    </row>
    <row r="678" spans="1:7" ht="12" customHeight="1">
      <c r="A678" s="185"/>
      <c r="B678" s="182"/>
      <c r="C678" s="58" t="s">
        <v>1878</v>
      </c>
      <c r="D678" s="102"/>
      <c r="E678" s="103"/>
      <c r="F678" s="95" t="s">
        <v>214</v>
      </c>
      <c r="G678" s="102" t="s">
        <v>1883</v>
      </c>
    </row>
    <row r="679" spans="1:7" ht="12" customHeight="1">
      <c r="A679" s="185"/>
      <c r="B679" s="182"/>
      <c r="C679" s="65" t="s">
        <v>1882</v>
      </c>
      <c r="D679" s="101" t="s">
        <v>1881</v>
      </c>
      <c r="E679" s="59" t="s">
        <v>38</v>
      </c>
      <c r="F679" s="96" t="s">
        <v>204</v>
      </c>
      <c r="G679" s="101" t="s">
        <v>1880</v>
      </c>
    </row>
    <row r="680" spans="1:7" ht="12" customHeight="1">
      <c r="A680" s="185"/>
      <c r="B680" s="182"/>
      <c r="C680" s="65" t="s">
        <v>1878</v>
      </c>
      <c r="D680" s="101"/>
      <c r="E680" s="59"/>
      <c r="F680" s="96" t="s">
        <v>206</v>
      </c>
      <c r="G680" s="101" t="s">
        <v>1879</v>
      </c>
    </row>
    <row r="681" spans="1:7" ht="12" customHeight="1">
      <c r="A681" s="185"/>
      <c r="B681" s="182"/>
      <c r="C681" s="65" t="s">
        <v>1878</v>
      </c>
      <c r="D681" s="101"/>
      <c r="E681" s="59"/>
      <c r="F681" s="96" t="s">
        <v>208</v>
      </c>
      <c r="G681" s="101" t="s">
        <v>50</v>
      </c>
    </row>
    <row r="682" spans="1:7" ht="12" customHeight="1">
      <c r="A682" s="185"/>
      <c r="B682" s="182"/>
      <c r="C682" s="93" t="s">
        <v>1877</v>
      </c>
      <c r="D682" s="92" t="s">
        <v>1876</v>
      </c>
      <c r="E682" s="77" t="s">
        <v>38</v>
      </c>
      <c r="F682" s="94" t="s">
        <v>1837</v>
      </c>
      <c r="G682" s="92"/>
    </row>
    <row r="683" spans="1:7" ht="12" customHeight="1">
      <c r="A683" s="186"/>
      <c r="B683" s="183"/>
      <c r="C683" s="93" t="s">
        <v>1875</v>
      </c>
      <c r="D683" s="92" t="s">
        <v>1874</v>
      </c>
      <c r="E683" s="77" t="s">
        <v>38</v>
      </c>
      <c r="F683" s="94" t="s">
        <v>180</v>
      </c>
      <c r="G683" s="92"/>
    </row>
    <row r="684" spans="1:7" ht="12" customHeight="1">
      <c r="A684" s="184" t="s">
        <v>1873</v>
      </c>
      <c r="B684" s="193" t="s">
        <v>1733</v>
      </c>
      <c r="C684" s="93" t="s">
        <v>1872</v>
      </c>
      <c r="D684" s="100" t="s">
        <v>1871</v>
      </c>
      <c r="E684" s="77" t="s">
        <v>38</v>
      </c>
      <c r="F684" s="77" t="s">
        <v>1763</v>
      </c>
      <c r="G684" s="91"/>
    </row>
    <row r="685" spans="1:7" ht="12" customHeight="1">
      <c r="A685" s="185"/>
      <c r="B685" s="194"/>
      <c r="C685" s="93" t="s">
        <v>1870</v>
      </c>
      <c r="D685" s="99" t="s">
        <v>1869</v>
      </c>
      <c r="E685" s="77" t="s">
        <v>38</v>
      </c>
      <c r="F685" s="77" t="s">
        <v>1763</v>
      </c>
      <c r="G685" s="91"/>
    </row>
    <row r="686" spans="1:7" ht="12" customHeight="1">
      <c r="A686" s="185"/>
      <c r="B686" s="194"/>
      <c r="C686" s="93" t="s">
        <v>1868</v>
      </c>
      <c r="D686" s="99" t="s">
        <v>1867</v>
      </c>
      <c r="E686" s="77" t="s">
        <v>38</v>
      </c>
      <c r="F686" s="77" t="s">
        <v>1763</v>
      </c>
      <c r="G686" s="91"/>
    </row>
    <row r="687" spans="1:7" ht="12" customHeight="1">
      <c r="A687" s="185"/>
      <c r="B687" s="194"/>
      <c r="C687" s="93" t="s">
        <v>1866</v>
      </c>
      <c r="D687" s="99" t="s">
        <v>1865</v>
      </c>
      <c r="E687" s="77" t="s">
        <v>38</v>
      </c>
      <c r="F687" s="94" t="s">
        <v>1763</v>
      </c>
      <c r="G687" s="91"/>
    </row>
    <row r="688" spans="1:7" ht="12" customHeight="1">
      <c r="A688" s="185"/>
      <c r="B688" s="195"/>
      <c r="C688" s="93" t="s">
        <v>1864</v>
      </c>
      <c r="D688" s="99" t="s">
        <v>1863</v>
      </c>
      <c r="E688" s="77" t="s">
        <v>38</v>
      </c>
      <c r="F688" s="94" t="s">
        <v>1763</v>
      </c>
      <c r="G688" s="98"/>
    </row>
    <row r="689" spans="1:7" ht="12" customHeight="1">
      <c r="A689" s="185"/>
      <c r="B689" s="184" t="s">
        <v>1862</v>
      </c>
      <c r="C689" s="93" t="s">
        <v>1861</v>
      </c>
      <c r="D689" s="92" t="s">
        <v>1860</v>
      </c>
      <c r="E689" s="77"/>
      <c r="F689" s="94"/>
      <c r="G689" s="98"/>
    </row>
    <row r="690" spans="1:7" ht="12" customHeight="1">
      <c r="A690" s="185"/>
      <c r="B690" s="185"/>
      <c r="C690" s="93" t="s">
        <v>1859</v>
      </c>
      <c r="D690" s="92" t="s">
        <v>1858</v>
      </c>
      <c r="E690" s="77" t="s">
        <v>38</v>
      </c>
      <c r="F690" s="94" t="s">
        <v>1036</v>
      </c>
      <c r="G690" s="92"/>
    </row>
    <row r="691" spans="1:7" ht="12" customHeight="1">
      <c r="A691" s="185"/>
      <c r="B691" s="185"/>
      <c r="C691" s="93" t="s">
        <v>1857</v>
      </c>
      <c r="D691" s="92" t="s">
        <v>1856</v>
      </c>
      <c r="E691" s="77" t="s">
        <v>38</v>
      </c>
      <c r="F691" s="94" t="s">
        <v>1837</v>
      </c>
      <c r="G691" s="92"/>
    </row>
    <row r="692" spans="1:7" ht="12" customHeight="1">
      <c r="A692" s="185"/>
      <c r="B692" s="186"/>
      <c r="C692" s="93" t="s">
        <v>1855</v>
      </c>
      <c r="D692" s="92" t="s">
        <v>1854</v>
      </c>
      <c r="E692" s="77" t="s">
        <v>38</v>
      </c>
      <c r="F692" s="77" t="s">
        <v>180</v>
      </c>
      <c r="G692" s="91"/>
    </row>
    <row r="693" spans="1:7" ht="12" customHeight="1">
      <c r="A693" s="185"/>
      <c r="B693" s="184" t="s">
        <v>1853</v>
      </c>
      <c r="C693" s="93" t="s">
        <v>1852</v>
      </c>
      <c r="D693" s="92" t="s">
        <v>1851</v>
      </c>
      <c r="E693" s="77"/>
      <c r="F693" s="94"/>
      <c r="G693" s="98"/>
    </row>
    <row r="694" spans="1:7" ht="12" customHeight="1">
      <c r="A694" s="185"/>
      <c r="B694" s="185"/>
      <c r="C694" s="93" t="s">
        <v>1850</v>
      </c>
      <c r="D694" s="92" t="s">
        <v>1849</v>
      </c>
      <c r="E694" s="77" t="s">
        <v>38</v>
      </c>
      <c r="F694" s="77" t="s">
        <v>1036</v>
      </c>
      <c r="G694" s="91"/>
    </row>
    <row r="695" spans="1:7" ht="12" customHeight="1">
      <c r="A695" s="185"/>
      <c r="B695" s="185"/>
      <c r="C695" s="93" t="s">
        <v>1848</v>
      </c>
      <c r="D695" s="92" t="s">
        <v>1847</v>
      </c>
      <c r="E695" s="77" t="s">
        <v>38</v>
      </c>
      <c r="F695" s="77" t="s">
        <v>1837</v>
      </c>
      <c r="G695" s="91"/>
    </row>
    <row r="696" spans="1:7" ht="12" customHeight="1">
      <c r="A696" s="185"/>
      <c r="B696" s="186"/>
      <c r="C696" s="93" t="s">
        <v>1846</v>
      </c>
      <c r="D696" s="92" t="s">
        <v>1845</v>
      </c>
      <c r="E696" s="77" t="s">
        <v>38</v>
      </c>
      <c r="F696" s="94" t="s">
        <v>180</v>
      </c>
      <c r="G696" s="92"/>
    </row>
    <row r="697" spans="1:7" ht="12" customHeight="1">
      <c r="A697" s="185"/>
      <c r="B697" s="184" t="s">
        <v>1844</v>
      </c>
      <c r="C697" s="93" t="s">
        <v>1843</v>
      </c>
      <c r="D697" s="92" t="s">
        <v>1842</v>
      </c>
      <c r="E697" s="77"/>
      <c r="F697" s="94"/>
      <c r="G697" s="98"/>
    </row>
    <row r="698" spans="1:7" ht="12" customHeight="1">
      <c r="A698" s="185"/>
      <c r="B698" s="185"/>
      <c r="C698" s="93" t="s">
        <v>1841</v>
      </c>
      <c r="D698" s="92" t="s">
        <v>1840</v>
      </c>
      <c r="E698" s="77" t="s">
        <v>38</v>
      </c>
      <c r="F698" s="94" t="s">
        <v>1036</v>
      </c>
      <c r="G698" s="92"/>
    </row>
    <row r="699" spans="1:7" ht="12" customHeight="1">
      <c r="A699" s="185"/>
      <c r="B699" s="185"/>
      <c r="C699" s="93" t="s">
        <v>1839</v>
      </c>
      <c r="D699" s="92" t="s">
        <v>1838</v>
      </c>
      <c r="E699" s="77" t="s">
        <v>38</v>
      </c>
      <c r="F699" s="94" t="s">
        <v>1837</v>
      </c>
      <c r="G699" s="92"/>
    </row>
    <row r="700" spans="1:7" ht="12" customHeight="1">
      <c r="A700" s="186"/>
      <c r="B700" s="186"/>
      <c r="C700" s="93" t="s">
        <v>1836</v>
      </c>
      <c r="D700" s="92" t="s">
        <v>1835</v>
      </c>
      <c r="E700" s="77" t="s">
        <v>38</v>
      </c>
      <c r="F700" s="94" t="s">
        <v>180</v>
      </c>
      <c r="G700" s="92"/>
    </row>
    <row r="701" spans="1:7" ht="12" customHeight="1">
      <c r="A701" s="187" t="s">
        <v>1834</v>
      </c>
      <c r="B701" s="188"/>
      <c r="C701" s="93" t="s">
        <v>1833</v>
      </c>
      <c r="D701" s="92" t="s">
        <v>1832</v>
      </c>
      <c r="E701" s="77" t="s">
        <v>38</v>
      </c>
      <c r="F701" s="94" t="s">
        <v>1763</v>
      </c>
      <c r="G701" s="92"/>
    </row>
    <row r="702" spans="1:7" ht="12" customHeight="1">
      <c r="A702" s="189"/>
      <c r="B702" s="190"/>
      <c r="C702" s="93" t="s">
        <v>1831</v>
      </c>
      <c r="D702" s="92" t="s">
        <v>1830</v>
      </c>
      <c r="E702" s="77" t="s">
        <v>38</v>
      </c>
      <c r="F702" s="94" t="s">
        <v>1763</v>
      </c>
      <c r="G702" s="92"/>
    </row>
    <row r="703" spans="1:7" ht="12" customHeight="1">
      <c r="A703" s="189"/>
      <c r="B703" s="190"/>
      <c r="C703" s="93" t="s">
        <v>1829</v>
      </c>
      <c r="D703" s="92" t="s">
        <v>1828</v>
      </c>
      <c r="E703" s="77" t="s">
        <v>38</v>
      </c>
      <c r="F703" s="94" t="s">
        <v>1763</v>
      </c>
      <c r="G703" s="92"/>
    </row>
    <row r="704" spans="1:7" ht="12" customHeight="1">
      <c r="A704" s="189"/>
      <c r="B704" s="190"/>
      <c r="C704" s="93" t="s">
        <v>1827</v>
      </c>
      <c r="D704" s="92" t="s">
        <v>1826</v>
      </c>
      <c r="E704" s="77" t="s">
        <v>38</v>
      </c>
      <c r="F704" s="94" t="s">
        <v>1763</v>
      </c>
      <c r="G704" s="92"/>
    </row>
    <row r="705" spans="1:7" ht="12" customHeight="1">
      <c r="A705" s="189"/>
      <c r="B705" s="190"/>
      <c r="C705" s="93" t="s">
        <v>1825</v>
      </c>
      <c r="D705" s="92" t="s">
        <v>1824</v>
      </c>
      <c r="E705" s="77" t="s">
        <v>38</v>
      </c>
      <c r="F705" s="94" t="s">
        <v>1763</v>
      </c>
      <c r="G705" s="92"/>
    </row>
    <row r="706" spans="1:7" ht="12" customHeight="1">
      <c r="A706" s="189"/>
      <c r="B706" s="190"/>
      <c r="C706" s="93" t="s">
        <v>1823</v>
      </c>
      <c r="D706" s="92" t="s">
        <v>1822</v>
      </c>
      <c r="E706" s="77" t="s">
        <v>38</v>
      </c>
      <c r="F706" s="94" t="s">
        <v>1763</v>
      </c>
      <c r="G706" s="92"/>
    </row>
    <row r="707" spans="1:7" ht="12" customHeight="1">
      <c r="A707" s="189"/>
      <c r="B707" s="190"/>
      <c r="C707" s="93" t="s">
        <v>1821</v>
      </c>
      <c r="D707" s="92" t="s">
        <v>1820</v>
      </c>
      <c r="E707" s="77" t="s">
        <v>38</v>
      </c>
      <c r="F707" s="94" t="s">
        <v>1763</v>
      </c>
      <c r="G707" s="92"/>
    </row>
    <row r="708" spans="1:7" ht="12" customHeight="1">
      <c r="A708" s="189"/>
      <c r="B708" s="190"/>
      <c r="C708" s="93" t="s">
        <v>1819</v>
      </c>
      <c r="D708" s="92" t="s">
        <v>1818</v>
      </c>
      <c r="E708" s="77" t="s">
        <v>38</v>
      </c>
      <c r="F708" s="94" t="s">
        <v>1763</v>
      </c>
      <c r="G708" s="92"/>
    </row>
    <row r="709" spans="1:7" ht="12" customHeight="1">
      <c r="A709" s="189"/>
      <c r="B709" s="190"/>
      <c r="C709" s="93" t="s">
        <v>1817</v>
      </c>
      <c r="D709" s="92" t="s">
        <v>1816</v>
      </c>
      <c r="E709" s="77" t="s">
        <v>38</v>
      </c>
      <c r="F709" s="94" t="s">
        <v>1763</v>
      </c>
      <c r="G709" s="92"/>
    </row>
    <row r="710" spans="1:7" ht="12" customHeight="1">
      <c r="A710" s="189"/>
      <c r="B710" s="190"/>
      <c r="C710" s="93" t="s">
        <v>1815</v>
      </c>
      <c r="D710" s="92" t="s">
        <v>1814</v>
      </c>
      <c r="E710" s="77" t="s">
        <v>38</v>
      </c>
      <c r="F710" s="94" t="s">
        <v>1763</v>
      </c>
      <c r="G710" s="92"/>
    </row>
    <row r="711" spans="1:7" ht="12" customHeight="1">
      <c r="A711" s="189"/>
      <c r="B711" s="190"/>
      <c r="C711" s="93" t="s">
        <v>1813</v>
      </c>
      <c r="D711" s="92" t="s">
        <v>1812</v>
      </c>
      <c r="E711" s="77" t="s">
        <v>38</v>
      </c>
      <c r="F711" s="94" t="s">
        <v>1763</v>
      </c>
      <c r="G711" s="92"/>
    </row>
    <row r="712" spans="1:7" ht="12" customHeight="1">
      <c r="A712" s="189"/>
      <c r="B712" s="190"/>
      <c r="C712" s="93" t="s">
        <v>1811</v>
      </c>
      <c r="D712" s="92" t="s">
        <v>1810</v>
      </c>
      <c r="E712" s="77" t="s">
        <v>38</v>
      </c>
      <c r="F712" s="94" t="s">
        <v>1763</v>
      </c>
      <c r="G712" s="92"/>
    </row>
    <row r="713" spans="1:7" ht="12" customHeight="1">
      <c r="A713" s="189"/>
      <c r="B713" s="190"/>
      <c r="C713" s="93" t="s">
        <v>1809</v>
      </c>
      <c r="D713" s="92" t="s">
        <v>1808</v>
      </c>
      <c r="E713" s="77" t="s">
        <v>38</v>
      </c>
      <c r="F713" s="94" t="s">
        <v>1763</v>
      </c>
      <c r="G713" s="92"/>
    </row>
    <row r="714" spans="1:7" ht="12" customHeight="1">
      <c r="A714" s="189"/>
      <c r="B714" s="190"/>
      <c r="C714" s="93" t="s">
        <v>1807</v>
      </c>
      <c r="D714" s="92" t="s">
        <v>1806</v>
      </c>
      <c r="E714" s="77" t="s">
        <v>38</v>
      </c>
      <c r="F714" s="94" t="s">
        <v>1763</v>
      </c>
      <c r="G714" s="92"/>
    </row>
    <row r="715" spans="1:7" ht="12" customHeight="1">
      <c r="A715" s="189"/>
      <c r="B715" s="190"/>
      <c r="C715" s="93" t="s">
        <v>1805</v>
      </c>
      <c r="D715" s="92" t="s">
        <v>1804</v>
      </c>
      <c r="E715" s="77" t="s">
        <v>38</v>
      </c>
      <c r="F715" s="94" t="s">
        <v>1763</v>
      </c>
      <c r="G715" s="92"/>
    </row>
    <row r="716" spans="1:7" ht="12" customHeight="1">
      <c r="A716" s="189"/>
      <c r="B716" s="190"/>
      <c r="C716" s="93" t="s">
        <v>1803</v>
      </c>
      <c r="D716" s="92" t="s">
        <v>1802</v>
      </c>
      <c r="E716" s="77" t="s">
        <v>38</v>
      </c>
      <c r="F716" s="94" t="s">
        <v>1763</v>
      </c>
      <c r="G716" s="92"/>
    </row>
    <row r="717" spans="1:7" ht="12" customHeight="1">
      <c r="A717" s="189"/>
      <c r="B717" s="190"/>
      <c r="C717" s="93" t="s">
        <v>1801</v>
      </c>
      <c r="D717" s="92" t="s">
        <v>1800</v>
      </c>
      <c r="E717" s="77" t="s">
        <v>38</v>
      </c>
      <c r="F717" s="94" t="s">
        <v>1763</v>
      </c>
      <c r="G717" s="92"/>
    </row>
    <row r="718" spans="1:7" ht="12" customHeight="1">
      <c r="A718" s="189"/>
      <c r="B718" s="190"/>
      <c r="C718" s="93" t="s">
        <v>1799</v>
      </c>
      <c r="D718" s="92" t="s">
        <v>1798</v>
      </c>
      <c r="E718" s="77" t="s">
        <v>38</v>
      </c>
      <c r="F718" s="94" t="s">
        <v>1763</v>
      </c>
      <c r="G718" s="92"/>
    </row>
    <row r="719" spans="1:7" ht="12" customHeight="1">
      <c r="A719" s="189"/>
      <c r="B719" s="190"/>
      <c r="C719" s="93" t="s">
        <v>1797</v>
      </c>
      <c r="D719" s="92" t="s">
        <v>1796</v>
      </c>
      <c r="E719" s="77" t="s">
        <v>38</v>
      </c>
      <c r="F719" s="94" t="s">
        <v>1763</v>
      </c>
      <c r="G719" s="92"/>
    </row>
    <row r="720" spans="1:7" ht="12" customHeight="1">
      <c r="A720" s="189"/>
      <c r="B720" s="190"/>
      <c r="C720" s="93" t="s">
        <v>1795</v>
      </c>
      <c r="D720" s="92" t="s">
        <v>1794</v>
      </c>
      <c r="E720" s="77" t="s">
        <v>38</v>
      </c>
      <c r="F720" s="94" t="s">
        <v>1763</v>
      </c>
      <c r="G720" s="92"/>
    </row>
    <row r="721" spans="1:7" ht="12" customHeight="1">
      <c r="A721" s="189"/>
      <c r="B721" s="190"/>
      <c r="C721" s="93" t="s">
        <v>1793</v>
      </c>
      <c r="D721" s="92" t="s">
        <v>1792</v>
      </c>
      <c r="E721" s="77" t="s">
        <v>38</v>
      </c>
      <c r="F721" s="94" t="s">
        <v>1763</v>
      </c>
      <c r="G721" s="92"/>
    </row>
    <row r="722" spans="1:7" ht="12" customHeight="1">
      <c r="A722" s="189"/>
      <c r="B722" s="190"/>
      <c r="C722" s="93" t="s">
        <v>1791</v>
      </c>
      <c r="D722" s="92" t="s">
        <v>1790</v>
      </c>
      <c r="E722" s="77" t="s">
        <v>38</v>
      </c>
      <c r="F722" s="94" t="s">
        <v>1763</v>
      </c>
      <c r="G722" s="92"/>
    </row>
    <row r="723" spans="1:7" ht="12" customHeight="1">
      <c r="A723" s="189"/>
      <c r="B723" s="190"/>
      <c r="C723" s="93" t="s">
        <v>1789</v>
      </c>
      <c r="D723" s="92" t="s">
        <v>1788</v>
      </c>
      <c r="E723" s="77" t="s">
        <v>38</v>
      </c>
      <c r="F723" s="94" t="s">
        <v>1763</v>
      </c>
      <c r="G723" s="92"/>
    </row>
    <row r="724" spans="1:7" ht="12" customHeight="1">
      <c r="A724" s="189"/>
      <c r="B724" s="190"/>
      <c r="C724" s="93" t="s">
        <v>1787</v>
      </c>
      <c r="D724" s="92" t="s">
        <v>1786</v>
      </c>
      <c r="E724" s="77" t="s">
        <v>38</v>
      </c>
      <c r="F724" s="94" t="s">
        <v>1763</v>
      </c>
      <c r="G724" s="92"/>
    </row>
    <row r="725" spans="1:7" ht="12" customHeight="1">
      <c r="A725" s="189"/>
      <c r="B725" s="190"/>
      <c r="C725" s="93" t="s">
        <v>1785</v>
      </c>
      <c r="D725" s="92" t="s">
        <v>1784</v>
      </c>
      <c r="E725" s="77" t="s">
        <v>38</v>
      </c>
      <c r="F725" s="77" t="s">
        <v>1763</v>
      </c>
      <c r="G725" s="91"/>
    </row>
    <row r="726" spans="1:7" ht="12" customHeight="1">
      <c r="A726" s="189"/>
      <c r="B726" s="190"/>
      <c r="C726" s="93" t="s">
        <v>1783</v>
      </c>
      <c r="D726" s="92" t="s">
        <v>1782</v>
      </c>
      <c r="E726" s="77" t="s">
        <v>38</v>
      </c>
      <c r="F726" s="77" t="s">
        <v>1763</v>
      </c>
      <c r="G726" s="91"/>
    </row>
    <row r="727" spans="1:7" ht="12" customHeight="1">
      <c r="A727" s="189"/>
      <c r="B727" s="190"/>
      <c r="C727" s="93" t="s">
        <v>1781</v>
      </c>
      <c r="D727" s="92" t="s">
        <v>1780</v>
      </c>
      <c r="E727" s="77" t="s">
        <v>38</v>
      </c>
      <c r="F727" s="77" t="s">
        <v>1763</v>
      </c>
      <c r="G727" s="91"/>
    </row>
    <row r="728" spans="1:7" ht="12" customHeight="1">
      <c r="A728" s="189"/>
      <c r="B728" s="190"/>
      <c r="C728" s="93" t="s">
        <v>1779</v>
      </c>
      <c r="D728" s="92" t="s">
        <v>1778</v>
      </c>
      <c r="E728" s="77" t="s">
        <v>38</v>
      </c>
      <c r="F728" s="77" t="s">
        <v>1763</v>
      </c>
      <c r="G728" s="91"/>
    </row>
    <row r="729" spans="1:7" ht="12" customHeight="1">
      <c r="A729" s="189"/>
      <c r="B729" s="190"/>
      <c r="C729" s="93" t="s">
        <v>1777</v>
      </c>
      <c r="D729" s="92" t="s">
        <v>1776</v>
      </c>
      <c r="E729" s="77" t="s">
        <v>38</v>
      </c>
      <c r="F729" s="77" t="s">
        <v>1763</v>
      </c>
      <c r="G729" s="91"/>
    </row>
    <row r="730" spans="1:7" ht="12" customHeight="1">
      <c r="A730" s="189"/>
      <c r="B730" s="190"/>
      <c r="C730" s="93" t="s">
        <v>1775</v>
      </c>
      <c r="D730" s="92" t="s">
        <v>1774</v>
      </c>
      <c r="E730" s="77" t="s">
        <v>38</v>
      </c>
      <c r="F730" s="77" t="s">
        <v>1763</v>
      </c>
      <c r="G730" s="92"/>
    </row>
    <row r="731" spans="1:7" ht="12" customHeight="1">
      <c r="A731" s="189"/>
      <c r="B731" s="190"/>
      <c r="C731" s="93" t="s">
        <v>1773</v>
      </c>
      <c r="D731" s="92" t="s">
        <v>1772</v>
      </c>
      <c r="E731" s="77" t="s">
        <v>38</v>
      </c>
      <c r="F731" s="77" t="s">
        <v>1763</v>
      </c>
      <c r="G731" s="92"/>
    </row>
    <row r="732" spans="1:7" ht="12" customHeight="1">
      <c r="A732" s="189"/>
      <c r="B732" s="190"/>
      <c r="C732" s="93" t="s">
        <v>1771</v>
      </c>
      <c r="D732" s="92" t="s">
        <v>1770</v>
      </c>
      <c r="E732" s="77" t="s">
        <v>38</v>
      </c>
      <c r="F732" s="77" t="s">
        <v>1763</v>
      </c>
      <c r="G732" s="92"/>
    </row>
    <row r="733" spans="1:7" ht="12" customHeight="1">
      <c r="A733" s="189"/>
      <c r="B733" s="190"/>
      <c r="C733" s="93" t="s">
        <v>1769</v>
      </c>
      <c r="D733" s="92" t="s">
        <v>1768</v>
      </c>
      <c r="E733" s="77" t="s">
        <v>38</v>
      </c>
      <c r="F733" s="94" t="s">
        <v>1763</v>
      </c>
      <c r="G733" s="92"/>
    </row>
    <row r="734" spans="1:7" ht="12" customHeight="1">
      <c r="A734" s="189"/>
      <c r="B734" s="190"/>
      <c r="C734" s="93" t="s">
        <v>1767</v>
      </c>
      <c r="D734" s="92" t="s">
        <v>1766</v>
      </c>
      <c r="E734" s="77" t="s">
        <v>38</v>
      </c>
      <c r="F734" s="94" t="s">
        <v>1763</v>
      </c>
      <c r="G734" s="92"/>
    </row>
    <row r="735" spans="1:7" ht="12" customHeight="1">
      <c r="A735" s="191"/>
      <c r="B735" s="192"/>
      <c r="C735" s="93" t="s">
        <v>1765</v>
      </c>
      <c r="D735" s="92" t="s">
        <v>1764</v>
      </c>
      <c r="E735" s="77" t="s">
        <v>38</v>
      </c>
      <c r="F735" s="94" t="s">
        <v>1763</v>
      </c>
      <c r="G735" s="92"/>
    </row>
    <row r="736" spans="1:7" ht="12" customHeight="1">
      <c r="A736" s="196" t="s">
        <v>1762</v>
      </c>
      <c r="B736" s="94" t="s">
        <v>1761</v>
      </c>
      <c r="C736" s="93" t="s">
        <v>1760</v>
      </c>
      <c r="D736" s="92" t="s">
        <v>1759</v>
      </c>
      <c r="E736" s="77" t="s">
        <v>38</v>
      </c>
      <c r="F736" s="94" t="s">
        <v>77</v>
      </c>
      <c r="G736" s="92"/>
    </row>
    <row r="737" spans="1:7" ht="12" customHeight="1">
      <c r="A737" s="196"/>
      <c r="B737" s="94" t="s">
        <v>1758</v>
      </c>
      <c r="C737" s="93" t="s">
        <v>1757</v>
      </c>
      <c r="D737" s="92" t="s">
        <v>1756</v>
      </c>
      <c r="E737" s="77" t="s">
        <v>38</v>
      </c>
      <c r="F737" s="94" t="s">
        <v>77</v>
      </c>
      <c r="G737" s="92"/>
    </row>
    <row r="738" spans="1:7" ht="12" customHeight="1">
      <c r="A738" s="197"/>
      <c r="B738" s="94" t="s">
        <v>1755</v>
      </c>
      <c r="C738" s="93" t="s">
        <v>1754</v>
      </c>
      <c r="D738" s="92" t="s">
        <v>1753</v>
      </c>
      <c r="E738" s="77" t="s">
        <v>38</v>
      </c>
      <c r="F738" s="77" t="s">
        <v>77</v>
      </c>
      <c r="G738" s="91"/>
    </row>
  </sheetData>
  <mergeCells count="68">
    <mergeCell ref="A76:A159"/>
    <mergeCell ref="B539:B548"/>
    <mergeCell ref="A495:A548"/>
    <mergeCell ref="B491:B494"/>
    <mergeCell ref="B495:B498"/>
    <mergeCell ref="B499:B508"/>
    <mergeCell ref="A736:A738"/>
    <mergeCell ref="B549:B552"/>
    <mergeCell ref="B553:B566"/>
    <mergeCell ref="B567:B580"/>
    <mergeCell ref="A595:A643"/>
    <mergeCell ref="B595:B598"/>
    <mergeCell ref="B599:B613"/>
    <mergeCell ref="A549:A594"/>
    <mergeCell ref="B671:B683"/>
    <mergeCell ref="B629:B643"/>
    <mergeCell ref="A644:A683"/>
    <mergeCell ref="B645:B657"/>
    <mergeCell ref="B658:B670"/>
    <mergeCell ref="A701:B735"/>
    <mergeCell ref="B684:B688"/>
    <mergeCell ref="A684:A700"/>
    <mergeCell ref="B689:B692"/>
    <mergeCell ref="B693:B696"/>
    <mergeCell ref="B697:B700"/>
    <mergeCell ref="B467:B485"/>
    <mergeCell ref="A486:A494"/>
    <mergeCell ref="B487:B490"/>
    <mergeCell ref="B581:B594"/>
    <mergeCell ref="B614:B628"/>
    <mergeCell ref="B509:B518"/>
    <mergeCell ref="B519:B528"/>
    <mergeCell ref="B529:B538"/>
    <mergeCell ref="A387:A485"/>
    <mergeCell ref="B387:B390"/>
    <mergeCell ref="B391:B409"/>
    <mergeCell ref="B410:B428"/>
    <mergeCell ref="A295:A386"/>
    <mergeCell ref="B348:B360"/>
    <mergeCell ref="B361:B373"/>
    <mergeCell ref="B429:B447"/>
    <mergeCell ref="B448:B466"/>
    <mergeCell ref="B296:B308"/>
    <mergeCell ref="B309:B321"/>
    <mergeCell ref="A160:A294"/>
    <mergeCell ref="B160:B164"/>
    <mergeCell ref="B165:B190"/>
    <mergeCell ref="B191:B216"/>
    <mergeCell ref="B217:B242"/>
    <mergeCell ref="B243:B268"/>
    <mergeCell ref="B269:B294"/>
    <mergeCell ref="B374:B386"/>
    <mergeCell ref="B76:B79"/>
    <mergeCell ref="B80:B99"/>
    <mergeCell ref="B100:B119"/>
    <mergeCell ref="B120:B139"/>
    <mergeCell ref="B322:B334"/>
    <mergeCell ref="B335:B347"/>
    <mergeCell ref="B140:B159"/>
    <mergeCell ref="A8:A75"/>
    <mergeCell ref="A1:G1"/>
    <mergeCell ref="A4:A7"/>
    <mergeCell ref="B4:B6"/>
    <mergeCell ref="B8:B11"/>
    <mergeCell ref="B12:B27"/>
    <mergeCell ref="B28:B43"/>
    <mergeCell ref="B44:B59"/>
    <mergeCell ref="B60:B75"/>
  </mergeCells>
  <phoneticPr fontId="3" type="noConversion"/>
  <conditionalFormatting sqref="E4:E7">
    <cfRule type="cellIs" dxfId="9" priority="24" operator="equal">
      <formula>"character"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6" operator="containsText" id="{6B966DB1-BD6C-4937-9515-1A0F9B03B26B}">
            <xm:f>NOT(ISERROR(SEARCH($E$7,E3)))</xm:f>
            <xm:f>$E$7</xm:f>
            <x14:dxf>
              <font>
                <color rgb="FFFF0000"/>
              </font>
            </x14:dxf>
          </x14:cfRule>
          <xm:sqref>E3</xm:sqref>
        </x14:conditionalFormatting>
        <x14:conditionalFormatting xmlns:xm="http://schemas.microsoft.com/office/excel/2006/main">
          <x14:cfRule type="containsText" priority="1" operator="containsText" id="{07372826-6C35-4CAD-9EC9-F7656EB2AC28}">
            <xm:f>NOT(ISERROR(SEARCH($E$7,E8)))</xm:f>
            <xm:f>$E$7</xm:f>
            <x14:dxf>
              <font>
                <color rgb="FFFF0000"/>
              </font>
            </x14:dxf>
          </x14:cfRule>
          <xm:sqref>E8:E738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6AE0-1EB4-4CF2-9F9E-E85A7AB0BE5A}">
  <dimension ref="A1:H100"/>
  <sheetViews>
    <sheetView zoomScaleNormal="100" workbookViewId="0">
      <selection sqref="A1:H1"/>
    </sheetView>
  </sheetViews>
  <sheetFormatPr defaultColWidth="9" defaultRowHeight="12"/>
  <cols>
    <col min="1" max="1" width="11.75" style="51" customWidth="1"/>
    <col min="2" max="2" width="12" style="51" customWidth="1"/>
    <col min="3" max="3" width="15.625" style="51" customWidth="1"/>
    <col min="4" max="4" width="37.25" style="51" customWidth="1"/>
    <col min="5" max="5" width="15.625" style="52" customWidth="1"/>
    <col min="6" max="6" width="9.75" style="51" customWidth="1"/>
    <col min="7" max="7" width="27.25" style="51" bestFit="1" customWidth="1"/>
    <col min="8" max="8" width="38.75" style="51" customWidth="1"/>
    <col min="9" max="16384" width="9" style="51"/>
  </cols>
  <sheetData>
    <row r="1" spans="1:8" s="90" customFormat="1" ht="19.5">
      <c r="A1" s="153" t="s">
        <v>1752</v>
      </c>
      <c r="B1" s="153"/>
      <c r="C1" s="153"/>
      <c r="D1" s="153"/>
      <c r="E1" s="153"/>
      <c r="F1" s="153"/>
      <c r="G1" s="153"/>
      <c r="H1" s="153"/>
    </row>
    <row r="3" spans="1:8">
      <c r="A3" s="87" t="s">
        <v>1751</v>
      </c>
      <c r="B3" s="89" t="s">
        <v>1750</v>
      </c>
      <c r="C3" s="87" t="s">
        <v>1749</v>
      </c>
      <c r="D3" s="87" t="s">
        <v>1748</v>
      </c>
      <c r="E3" s="89" t="s">
        <v>1747</v>
      </c>
      <c r="F3" s="88" t="s">
        <v>1746</v>
      </c>
      <c r="G3" s="87" t="s">
        <v>1745</v>
      </c>
      <c r="H3" s="86" t="s">
        <v>1744</v>
      </c>
    </row>
    <row r="4" spans="1:8" ht="12" customHeight="1">
      <c r="A4" s="167" t="s">
        <v>1743</v>
      </c>
      <c r="B4" s="158" t="s">
        <v>1742</v>
      </c>
      <c r="C4" s="85"/>
      <c r="D4" s="7"/>
      <c r="E4" s="8"/>
      <c r="F4" s="84">
        <v>-7</v>
      </c>
      <c r="G4" s="83" t="s">
        <v>1741</v>
      </c>
      <c r="H4" s="82"/>
    </row>
    <row r="5" spans="1:8" ht="12" customHeight="1">
      <c r="A5" s="167"/>
      <c r="B5" s="158"/>
      <c r="C5" s="85"/>
      <c r="D5" s="7"/>
      <c r="E5" s="8"/>
      <c r="F5" s="84">
        <v>-8</v>
      </c>
      <c r="G5" s="83" t="s">
        <v>1740</v>
      </c>
      <c r="H5" s="82"/>
    </row>
    <row r="6" spans="1:8" ht="12" customHeight="1">
      <c r="A6" s="167"/>
      <c r="B6" s="158"/>
      <c r="C6" s="81"/>
      <c r="D6" s="10"/>
      <c r="E6" s="11"/>
      <c r="F6" s="80">
        <v>-9</v>
      </c>
      <c r="G6" s="79" t="s">
        <v>1739</v>
      </c>
      <c r="H6" s="78"/>
    </row>
    <row r="7" spans="1:8" ht="12" customHeight="1">
      <c r="A7" s="167"/>
      <c r="B7" s="13" t="s">
        <v>1738</v>
      </c>
      <c r="C7" s="65" t="s">
        <v>1737</v>
      </c>
      <c r="D7" s="18" t="s">
        <v>1736</v>
      </c>
      <c r="E7" s="8" t="s">
        <v>1735</v>
      </c>
      <c r="F7" s="76"/>
      <c r="G7" s="61"/>
      <c r="H7" s="61"/>
    </row>
    <row r="8" spans="1:8" ht="12" customHeight="1">
      <c r="A8" s="207" t="s">
        <v>1734</v>
      </c>
      <c r="B8" s="174" t="s">
        <v>1733</v>
      </c>
      <c r="C8" s="72" t="s">
        <v>1732</v>
      </c>
      <c r="D8" s="71" t="s">
        <v>1731</v>
      </c>
      <c r="E8" s="70" t="s">
        <v>38</v>
      </c>
      <c r="F8" s="69" t="s">
        <v>1724</v>
      </c>
      <c r="G8" s="68"/>
      <c r="H8" s="68"/>
    </row>
    <row r="9" spans="1:8" ht="12" customHeight="1">
      <c r="A9" s="208"/>
      <c r="B9" s="175"/>
      <c r="C9" s="65" t="s">
        <v>1730</v>
      </c>
      <c r="D9" s="67" t="s">
        <v>1729</v>
      </c>
      <c r="E9" s="63" t="s">
        <v>38</v>
      </c>
      <c r="F9" s="62" t="s">
        <v>1724</v>
      </c>
      <c r="G9" s="60"/>
      <c r="H9" s="60"/>
    </row>
    <row r="10" spans="1:8" ht="12" customHeight="1">
      <c r="A10" s="208"/>
      <c r="B10" s="175"/>
      <c r="C10" s="65" t="s">
        <v>1728</v>
      </c>
      <c r="D10" s="67" t="s">
        <v>1727</v>
      </c>
      <c r="E10" s="63" t="s">
        <v>38</v>
      </c>
      <c r="F10" s="62" t="s">
        <v>1724</v>
      </c>
      <c r="G10" s="60"/>
      <c r="H10" s="60"/>
    </row>
    <row r="11" spans="1:8" ht="12" customHeight="1">
      <c r="A11" s="208"/>
      <c r="B11" s="176"/>
      <c r="C11" s="58" t="s">
        <v>1726</v>
      </c>
      <c r="D11" s="74" t="s">
        <v>1725</v>
      </c>
      <c r="E11" s="56" t="s">
        <v>38</v>
      </c>
      <c r="F11" s="55" t="s">
        <v>1724</v>
      </c>
      <c r="G11" s="73"/>
      <c r="H11" s="73"/>
    </row>
    <row r="12" spans="1:8" ht="12" customHeight="1">
      <c r="A12" s="208"/>
      <c r="B12" s="209" t="s">
        <v>1723</v>
      </c>
      <c r="C12" s="72" t="s">
        <v>1722</v>
      </c>
      <c r="D12" s="71" t="s">
        <v>1721</v>
      </c>
      <c r="E12" s="70" t="s">
        <v>38</v>
      </c>
      <c r="F12" s="69" t="s">
        <v>204</v>
      </c>
      <c r="G12" s="68" t="s">
        <v>1720</v>
      </c>
      <c r="H12" s="68"/>
    </row>
    <row r="13" spans="1:8" ht="12" customHeight="1">
      <c r="A13" s="208"/>
      <c r="B13" s="210"/>
      <c r="C13" s="65"/>
      <c r="D13" s="67"/>
      <c r="E13" s="63"/>
      <c r="F13" s="62" t="s">
        <v>206</v>
      </c>
      <c r="G13" s="60" t="s">
        <v>1719</v>
      </c>
      <c r="H13" s="60"/>
    </row>
    <row r="14" spans="1:8" ht="12" customHeight="1">
      <c r="A14" s="208"/>
      <c r="B14" s="210"/>
      <c r="C14" s="65" t="s">
        <v>1718</v>
      </c>
      <c r="D14" s="67" t="s">
        <v>1717</v>
      </c>
      <c r="E14" s="63" t="s">
        <v>38</v>
      </c>
      <c r="F14" s="62" t="s">
        <v>204</v>
      </c>
      <c r="G14" s="60" t="s">
        <v>1716</v>
      </c>
      <c r="H14" s="60"/>
    </row>
    <row r="15" spans="1:8" ht="12" customHeight="1">
      <c r="A15" s="208"/>
      <c r="B15" s="210"/>
      <c r="C15" s="65"/>
      <c r="D15" s="67"/>
      <c r="E15" s="63"/>
      <c r="F15" s="62" t="s">
        <v>206</v>
      </c>
      <c r="G15" s="60" t="s">
        <v>1715</v>
      </c>
      <c r="H15" s="60"/>
    </row>
    <row r="16" spans="1:8" ht="12" customHeight="1">
      <c r="A16" s="208"/>
      <c r="B16" s="210"/>
      <c r="C16" s="65"/>
      <c r="D16" s="67"/>
      <c r="E16" s="63"/>
      <c r="F16" s="62" t="s">
        <v>208</v>
      </c>
      <c r="G16" s="60" t="s">
        <v>1714</v>
      </c>
      <c r="H16" s="60"/>
    </row>
    <row r="17" spans="1:8" ht="12" customHeight="1">
      <c r="A17" s="208"/>
      <c r="B17" s="210"/>
      <c r="C17" s="65"/>
      <c r="D17" s="67"/>
      <c r="E17" s="63"/>
      <c r="F17" s="62" t="s">
        <v>210</v>
      </c>
      <c r="G17" s="60" t="s">
        <v>50</v>
      </c>
      <c r="H17" s="60"/>
    </row>
    <row r="18" spans="1:8" ht="12" customHeight="1">
      <c r="A18" s="208"/>
      <c r="B18" s="211"/>
      <c r="C18" s="58" t="s">
        <v>1713</v>
      </c>
      <c r="D18" s="74" t="s">
        <v>1712</v>
      </c>
      <c r="E18" s="11" t="s">
        <v>113</v>
      </c>
      <c r="F18" s="55"/>
      <c r="G18" s="73"/>
      <c r="H18" s="73"/>
    </row>
    <row r="19" spans="1:8" ht="12" customHeight="1">
      <c r="A19" s="208"/>
      <c r="B19" s="209" t="s">
        <v>1711</v>
      </c>
      <c r="C19" s="72" t="s">
        <v>1710</v>
      </c>
      <c r="D19" s="71" t="s">
        <v>1709</v>
      </c>
      <c r="E19" s="70" t="s">
        <v>38</v>
      </c>
      <c r="F19" s="69" t="s">
        <v>204</v>
      </c>
      <c r="G19" s="68" t="s">
        <v>1669</v>
      </c>
      <c r="H19" s="68"/>
    </row>
    <row r="20" spans="1:8" ht="12" customHeight="1">
      <c r="A20" s="208"/>
      <c r="B20" s="210"/>
      <c r="C20" s="65"/>
      <c r="D20" s="67"/>
      <c r="E20" s="63"/>
      <c r="F20" s="62" t="s">
        <v>206</v>
      </c>
      <c r="G20" s="60" t="s">
        <v>1668</v>
      </c>
      <c r="H20" s="60"/>
    </row>
    <row r="21" spans="1:8" ht="12" customHeight="1">
      <c r="A21" s="208"/>
      <c r="B21" s="210"/>
      <c r="C21" s="65" t="s">
        <v>1708</v>
      </c>
      <c r="D21" s="64" t="s">
        <v>1707</v>
      </c>
      <c r="E21" s="63" t="s">
        <v>38</v>
      </c>
      <c r="F21" s="62" t="s">
        <v>199</v>
      </c>
      <c r="G21" s="61"/>
      <c r="H21" s="60"/>
    </row>
    <row r="22" spans="1:8" ht="12" customHeight="1">
      <c r="A22" s="208"/>
      <c r="B22" s="210"/>
      <c r="C22" s="65" t="s">
        <v>1706</v>
      </c>
      <c r="D22" s="64" t="s">
        <v>1705</v>
      </c>
      <c r="E22" s="63" t="s">
        <v>38</v>
      </c>
      <c r="F22" s="62" t="s">
        <v>200</v>
      </c>
      <c r="G22" s="61"/>
      <c r="H22" s="60"/>
    </row>
    <row r="23" spans="1:8" ht="12" customHeight="1">
      <c r="A23" s="208"/>
      <c r="B23" s="210"/>
      <c r="C23" s="65" t="s">
        <v>1704</v>
      </c>
      <c r="D23" s="64" t="s">
        <v>1703</v>
      </c>
      <c r="E23" s="63" t="s">
        <v>38</v>
      </c>
      <c r="F23" s="62" t="s">
        <v>199</v>
      </c>
      <c r="G23" s="61"/>
      <c r="H23" s="60"/>
    </row>
    <row r="24" spans="1:8" ht="12" customHeight="1">
      <c r="A24" s="208"/>
      <c r="B24" s="210"/>
      <c r="C24" s="65" t="s">
        <v>1702</v>
      </c>
      <c r="D24" s="64" t="s">
        <v>1701</v>
      </c>
      <c r="E24" s="63" t="s">
        <v>38</v>
      </c>
      <c r="F24" s="62" t="s">
        <v>204</v>
      </c>
      <c r="G24" s="61" t="s">
        <v>1659</v>
      </c>
      <c r="H24" s="60"/>
    </row>
    <row r="25" spans="1:8" ht="12" customHeight="1">
      <c r="A25" s="208"/>
      <c r="B25" s="210"/>
      <c r="C25" s="65"/>
      <c r="D25" s="64"/>
      <c r="E25" s="63"/>
      <c r="F25" s="62" t="s">
        <v>206</v>
      </c>
      <c r="G25" s="61" t="s">
        <v>1658</v>
      </c>
      <c r="H25" s="60"/>
    </row>
    <row r="26" spans="1:8" ht="12" customHeight="1">
      <c r="A26" s="208"/>
      <c r="B26" s="210"/>
      <c r="C26" s="65" t="s">
        <v>1700</v>
      </c>
      <c r="D26" s="64" t="s">
        <v>1699</v>
      </c>
      <c r="E26" s="63" t="s">
        <v>38</v>
      </c>
      <c r="F26" s="62" t="s">
        <v>204</v>
      </c>
      <c r="G26" s="61" t="s">
        <v>1655</v>
      </c>
      <c r="H26" s="60"/>
    </row>
    <row r="27" spans="1:8" ht="12" customHeight="1">
      <c r="A27" s="208"/>
      <c r="B27" s="210"/>
      <c r="C27" s="65"/>
      <c r="D27" s="64"/>
      <c r="E27" s="63"/>
      <c r="F27" s="62" t="s">
        <v>206</v>
      </c>
      <c r="G27" s="61" t="s">
        <v>1654</v>
      </c>
      <c r="H27" s="60"/>
    </row>
    <row r="28" spans="1:8" ht="12" customHeight="1">
      <c r="A28" s="208"/>
      <c r="B28" s="210"/>
      <c r="C28" s="65"/>
      <c r="D28" s="64"/>
      <c r="E28" s="63"/>
      <c r="F28" s="62" t="s">
        <v>208</v>
      </c>
      <c r="G28" s="61" t="s">
        <v>1653</v>
      </c>
      <c r="H28" s="60"/>
    </row>
    <row r="29" spans="1:8" ht="12" customHeight="1">
      <c r="A29" s="208"/>
      <c r="B29" s="210"/>
      <c r="C29" s="65"/>
      <c r="D29" s="64"/>
      <c r="E29" s="63"/>
      <c r="F29" s="62" t="s">
        <v>210</v>
      </c>
      <c r="G29" s="61" t="s">
        <v>963</v>
      </c>
      <c r="H29" s="60"/>
    </row>
    <row r="30" spans="1:8" ht="12" customHeight="1">
      <c r="A30" s="208"/>
      <c r="B30" s="210"/>
      <c r="C30" s="65"/>
      <c r="D30" s="64"/>
      <c r="E30" s="63"/>
      <c r="F30" s="62" t="s">
        <v>212</v>
      </c>
      <c r="G30" s="61" t="s">
        <v>1652</v>
      </c>
      <c r="H30" s="60"/>
    </row>
    <row r="31" spans="1:8" ht="12" customHeight="1">
      <c r="A31" s="208"/>
      <c r="B31" s="210"/>
      <c r="C31" s="65"/>
      <c r="D31" s="64"/>
      <c r="E31" s="63"/>
      <c r="F31" s="62" t="s">
        <v>214</v>
      </c>
      <c r="G31" s="61" t="s">
        <v>1651</v>
      </c>
      <c r="H31" s="60"/>
    </row>
    <row r="32" spans="1:8" ht="12" customHeight="1">
      <c r="A32" s="208"/>
      <c r="B32" s="210"/>
      <c r="C32" s="65"/>
      <c r="D32" s="64"/>
      <c r="E32" s="63"/>
      <c r="F32" s="62" t="s">
        <v>349</v>
      </c>
      <c r="G32" s="61" t="s">
        <v>1599</v>
      </c>
      <c r="H32" s="60"/>
    </row>
    <row r="33" spans="1:8" ht="12" customHeight="1">
      <c r="A33" s="208"/>
      <c r="B33" s="210"/>
      <c r="C33" s="65" t="s">
        <v>1698</v>
      </c>
      <c r="D33" s="67" t="s">
        <v>1697</v>
      </c>
      <c r="E33" s="63" t="s">
        <v>38</v>
      </c>
      <c r="F33" s="59">
        <v>-7</v>
      </c>
      <c r="G33" s="60" t="s">
        <v>1648</v>
      </c>
      <c r="H33" s="60"/>
    </row>
    <row r="34" spans="1:8" ht="12" customHeight="1">
      <c r="A34" s="208"/>
      <c r="B34" s="210"/>
      <c r="C34" s="65"/>
      <c r="D34" s="67"/>
      <c r="E34" s="63"/>
      <c r="F34" s="62" t="s">
        <v>204</v>
      </c>
      <c r="G34" s="61" t="s">
        <v>1647</v>
      </c>
      <c r="H34" s="60"/>
    </row>
    <row r="35" spans="1:8" ht="12" customHeight="1">
      <c r="A35" s="208"/>
      <c r="B35" s="210"/>
      <c r="C35" s="65"/>
      <c r="D35" s="67"/>
      <c r="E35" s="63"/>
      <c r="F35" s="62" t="s">
        <v>206</v>
      </c>
      <c r="G35" s="61" t="s">
        <v>1646</v>
      </c>
      <c r="H35" s="60"/>
    </row>
    <row r="36" spans="1:8" ht="12" customHeight="1">
      <c r="A36" s="208"/>
      <c r="B36" s="210"/>
      <c r="C36" s="65"/>
      <c r="D36" s="64"/>
      <c r="E36" s="63"/>
      <c r="F36" s="62" t="s">
        <v>208</v>
      </c>
      <c r="G36" s="61" t="s">
        <v>1645</v>
      </c>
      <c r="H36" s="60"/>
    </row>
    <row r="37" spans="1:8" ht="12" customHeight="1">
      <c r="A37" s="208"/>
      <c r="B37" s="210"/>
      <c r="C37" s="65" t="s">
        <v>1696</v>
      </c>
      <c r="D37" s="67" t="s">
        <v>1695</v>
      </c>
      <c r="E37" s="63" t="s">
        <v>38</v>
      </c>
      <c r="F37" s="59" t="s">
        <v>1642</v>
      </c>
      <c r="G37" s="62"/>
      <c r="H37" s="60"/>
    </row>
    <row r="38" spans="1:8" ht="12" customHeight="1">
      <c r="A38" s="208"/>
      <c r="B38" s="210"/>
      <c r="C38" s="65" t="s">
        <v>1694</v>
      </c>
      <c r="D38" s="64" t="s">
        <v>1693</v>
      </c>
      <c r="E38" s="63" t="s">
        <v>38</v>
      </c>
      <c r="F38" s="62" t="s">
        <v>204</v>
      </c>
      <c r="G38" s="61" t="s">
        <v>1639</v>
      </c>
      <c r="H38" s="60"/>
    </row>
    <row r="39" spans="1:8" ht="12" customHeight="1">
      <c r="A39" s="208"/>
      <c r="B39" s="210"/>
      <c r="C39" s="65"/>
      <c r="D39" s="64"/>
      <c r="E39" s="63"/>
      <c r="F39" s="62" t="s">
        <v>206</v>
      </c>
      <c r="G39" s="61" t="s">
        <v>1638</v>
      </c>
      <c r="H39" s="60"/>
    </row>
    <row r="40" spans="1:8" ht="12" customHeight="1">
      <c r="A40" s="208"/>
      <c r="B40" s="210"/>
      <c r="C40" s="65" t="s">
        <v>1692</v>
      </c>
      <c r="D40" s="64" t="s">
        <v>1691</v>
      </c>
      <c r="E40" s="63" t="s">
        <v>38</v>
      </c>
      <c r="F40" s="62" t="s">
        <v>1635</v>
      </c>
      <c r="G40" s="61"/>
      <c r="H40" s="60"/>
    </row>
    <row r="41" spans="1:8" ht="12" customHeight="1">
      <c r="A41" s="208"/>
      <c r="B41" s="210"/>
      <c r="C41" s="65" t="s">
        <v>1690</v>
      </c>
      <c r="D41" s="64" t="s">
        <v>1689</v>
      </c>
      <c r="E41" s="63" t="s">
        <v>38</v>
      </c>
      <c r="F41" s="62" t="s">
        <v>1033</v>
      </c>
      <c r="G41" s="61"/>
      <c r="H41" s="60" t="s">
        <v>1595</v>
      </c>
    </row>
    <row r="42" spans="1:8" ht="12" customHeight="1">
      <c r="A42" s="208"/>
      <c r="B42" s="210"/>
      <c r="C42" s="65" t="s">
        <v>1688</v>
      </c>
      <c r="D42" s="64" t="s">
        <v>1687</v>
      </c>
      <c r="E42" s="63" t="s">
        <v>38</v>
      </c>
      <c r="F42" s="62" t="s">
        <v>1033</v>
      </c>
      <c r="G42" s="61"/>
      <c r="H42" s="60" t="s">
        <v>1595</v>
      </c>
    </row>
    <row r="43" spans="1:8" ht="12" customHeight="1">
      <c r="A43" s="208"/>
      <c r="B43" s="210"/>
      <c r="C43" s="65" t="s">
        <v>1686</v>
      </c>
      <c r="D43" s="64" t="s">
        <v>1685</v>
      </c>
      <c r="E43" s="63" t="s">
        <v>38</v>
      </c>
      <c r="F43" s="62" t="s">
        <v>1033</v>
      </c>
      <c r="G43" s="61"/>
      <c r="H43" s="60" t="s">
        <v>1595</v>
      </c>
    </row>
    <row r="44" spans="1:8" ht="24">
      <c r="A44" s="208"/>
      <c r="B44" s="210"/>
      <c r="C44" s="65" t="s">
        <v>1684</v>
      </c>
      <c r="D44" s="64" t="s">
        <v>1683</v>
      </c>
      <c r="E44" s="63" t="s">
        <v>38</v>
      </c>
      <c r="F44" s="62" t="s">
        <v>1626</v>
      </c>
      <c r="G44" s="61" t="s">
        <v>1625</v>
      </c>
      <c r="H44" s="66" t="s">
        <v>1624</v>
      </c>
    </row>
    <row r="45" spans="1:8" ht="12" customHeight="1">
      <c r="A45" s="208"/>
      <c r="B45" s="210"/>
      <c r="C45" s="65"/>
      <c r="D45" s="64"/>
      <c r="E45" s="63"/>
      <c r="F45" s="62" t="s">
        <v>1623</v>
      </c>
      <c r="G45" s="61" t="s">
        <v>1622</v>
      </c>
      <c r="H45" s="60"/>
    </row>
    <row r="46" spans="1:8" ht="12" customHeight="1">
      <c r="A46" s="208"/>
      <c r="B46" s="210"/>
      <c r="C46" s="65"/>
      <c r="D46" s="64"/>
      <c r="E46" s="63"/>
      <c r="F46" s="62" t="s">
        <v>1621</v>
      </c>
      <c r="G46" s="61" t="s">
        <v>1620</v>
      </c>
      <c r="H46" s="60"/>
    </row>
    <row r="47" spans="1:8" ht="12" customHeight="1">
      <c r="A47" s="208"/>
      <c r="B47" s="210"/>
      <c r="C47" s="65" t="s">
        <v>1682</v>
      </c>
      <c r="D47" s="64" t="s">
        <v>1681</v>
      </c>
      <c r="E47" s="63" t="s">
        <v>38</v>
      </c>
      <c r="F47" s="62" t="s">
        <v>204</v>
      </c>
      <c r="G47" s="61" t="s">
        <v>1617</v>
      </c>
      <c r="H47" s="60" t="s">
        <v>1595</v>
      </c>
    </row>
    <row r="48" spans="1:8" ht="12" customHeight="1">
      <c r="A48" s="208"/>
      <c r="B48" s="210"/>
      <c r="C48" s="65"/>
      <c r="D48" s="64"/>
      <c r="E48" s="63"/>
      <c r="F48" s="62" t="s">
        <v>206</v>
      </c>
      <c r="G48" s="61" t="s">
        <v>1616</v>
      </c>
      <c r="H48" s="60"/>
    </row>
    <row r="49" spans="1:8" ht="12" customHeight="1">
      <c r="A49" s="208"/>
      <c r="B49" s="210"/>
      <c r="C49" s="65"/>
      <c r="D49" s="64"/>
      <c r="E49" s="63"/>
      <c r="F49" s="62" t="s">
        <v>208</v>
      </c>
      <c r="G49" s="61" t="s">
        <v>1615</v>
      </c>
      <c r="H49" s="60"/>
    </row>
    <row r="50" spans="1:8" ht="12" customHeight="1">
      <c r="A50" s="208"/>
      <c r="B50" s="210"/>
      <c r="C50" s="65"/>
      <c r="D50" s="64"/>
      <c r="E50" s="63"/>
      <c r="F50" s="62" t="s">
        <v>210</v>
      </c>
      <c r="G50" s="61" t="s">
        <v>1614</v>
      </c>
      <c r="H50" s="60"/>
    </row>
    <row r="51" spans="1:8" ht="12" customHeight="1">
      <c r="A51" s="208"/>
      <c r="B51" s="210"/>
      <c r="C51" s="65" t="s">
        <v>1680</v>
      </c>
      <c r="D51" s="64" t="s">
        <v>1679</v>
      </c>
      <c r="E51" s="63" t="s">
        <v>38</v>
      </c>
      <c r="F51" s="62" t="s">
        <v>204</v>
      </c>
      <c r="G51" s="61" t="s">
        <v>63</v>
      </c>
      <c r="H51" s="60" t="s">
        <v>1595</v>
      </c>
    </row>
    <row r="52" spans="1:8" ht="12" customHeight="1">
      <c r="A52" s="208"/>
      <c r="B52" s="210"/>
      <c r="C52" s="65"/>
      <c r="D52" s="64"/>
      <c r="E52" s="63"/>
      <c r="F52" s="62" t="s">
        <v>206</v>
      </c>
      <c r="G52" s="61" t="s">
        <v>1611</v>
      </c>
      <c r="H52" s="60"/>
    </row>
    <row r="53" spans="1:8" ht="12" customHeight="1">
      <c r="A53" s="208"/>
      <c r="B53" s="210"/>
      <c r="C53" s="65" t="s">
        <v>1678</v>
      </c>
      <c r="D53" s="64" t="s">
        <v>1677</v>
      </c>
      <c r="E53" s="63" t="s">
        <v>38</v>
      </c>
      <c r="F53" s="62" t="s">
        <v>204</v>
      </c>
      <c r="G53" s="61" t="s">
        <v>1608</v>
      </c>
      <c r="H53" s="60" t="s">
        <v>1595</v>
      </c>
    </row>
    <row r="54" spans="1:8" ht="12" customHeight="1">
      <c r="A54" s="208"/>
      <c r="B54" s="210"/>
      <c r="C54" s="65"/>
      <c r="D54" s="64"/>
      <c r="E54" s="63"/>
      <c r="F54" s="62" t="s">
        <v>206</v>
      </c>
      <c r="G54" s="61" t="s">
        <v>1607</v>
      </c>
      <c r="H54" s="60"/>
    </row>
    <row r="55" spans="1:8" ht="12" customHeight="1">
      <c r="A55" s="208"/>
      <c r="B55" s="210"/>
      <c r="C55" s="65"/>
      <c r="D55" s="64"/>
      <c r="E55" s="63"/>
      <c r="F55" s="62" t="s">
        <v>208</v>
      </c>
      <c r="G55" s="61" t="s">
        <v>1606</v>
      </c>
      <c r="H55" s="60"/>
    </row>
    <row r="56" spans="1:8" ht="12" customHeight="1">
      <c r="A56" s="208"/>
      <c r="B56" s="210"/>
      <c r="C56" s="65"/>
      <c r="D56" s="64"/>
      <c r="E56" s="63"/>
      <c r="F56" s="62" t="s">
        <v>210</v>
      </c>
      <c r="G56" s="61" t="s">
        <v>1605</v>
      </c>
      <c r="H56" s="60"/>
    </row>
    <row r="57" spans="1:8" ht="12" customHeight="1">
      <c r="A57" s="208"/>
      <c r="B57" s="210"/>
      <c r="C57" s="65" t="s">
        <v>1676</v>
      </c>
      <c r="D57" s="64" t="s">
        <v>1675</v>
      </c>
      <c r="E57" s="63" t="s">
        <v>38</v>
      </c>
      <c r="F57" s="62" t="s">
        <v>1602</v>
      </c>
      <c r="G57" s="61" t="s">
        <v>1601</v>
      </c>
      <c r="H57" s="60" t="s">
        <v>1595</v>
      </c>
    </row>
    <row r="58" spans="1:8" ht="12" customHeight="1">
      <c r="A58" s="208"/>
      <c r="B58" s="210"/>
      <c r="C58" s="65"/>
      <c r="D58" s="64"/>
      <c r="E58" s="63"/>
      <c r="F58" s="62" t="s">
        <v>1600</v>
      </c>
      <c r="G58" s="61" t="s">
        <v>1599</v>
      </c>
      <c r="H58" s="60"/>
    </row>
    <row r="59" spans="1:8" ht="12" customHeight="1">
      <c r="A59" s="208"/>
      <c r="B59" s="211"/>
      <c r="C59" s="58" t="s">
        <v>1674</v>
      </c>
      <c r="D59" s="57" t="s">
        <v>1673</v>
      </c>
      <c r="E59" s="56" t="s">
        <v>38</v>
      </c>
      <c r="F59" s="55" t="s">
        <v>1596</v>
      </c>
      <c r="G59" s="54" t="s">
        <v>963</v>
      </c>
      <c r="H59" s="60" t="s">
        <v>1595</v>
      </c>
    </row>
    <row r="60" spans="1:8">
      <c r="A60" s="208"/>
      <c r="B60" s="209" t="s">
        <v>1672</v>
      </c>
      <c r="C60" s="72" t="s">
        <v>1671</v>
      </c>
      <c r="D60" s="71" t="s">
        <v>1670</v>
      </c>
      <c r="E60" s="70" t="s">
        <v>38</v>
      </c>
      <c r="F60" s="69" t="s">
        <v>204</v>
      </c>
      <c r="G60" s="68" t="s">
        <v>1669</v>
      </c>
      <c r="H60" s="68"/>
    </row>
    <row r="61" spans="1:8">
      <c r="A61" s="208"/>
      <c r="B61" s="210"/>
      <c r="C61" s="65"/>
      <c r="D61" s="67"/>
      <c r="E61" s="63"/>
      <c r="F61" s="62" t="s">
        <v>206</v>
      </c>
      <c r="G61" s="60" t="s">
        <v>1668</v>
      </c>
      <c r="H61" s="60"/>
    </row>
    <row r="62" spans="1:8">
      <c r="A62" s="208"/>
      <c r="B62" s="210"/>
      <c r="C62" s="65" t="s">
        <v>1667</v>
      </c>
      <c r="D62" s="64" t="s">
        <v>1666</v>
      </c>
      <c r="E62" s="63" t="s">
        <v>38</v>
      </c>
      <c r="F62" s="62" t="s">
        <v>199</v>
      </c>
      <c r="G62" s="61"/>
      <c r="H62" s="60"/>
    </row>
    <row r="63" spans="1:8">
      <c r="A63" s="208"/>
      <c r="B63" s="210"/>
      <c r="C63" s="65" t="s">
        <v>1665</v>
      </c>
      <c r="D63" s="64" t="s">
        <v>1664</v>
      </c>
      <c r="E63" s="63" t="s">
        <v>38</v>
      </c>
      <c r="F63" s="62" t="s">
        <v>200</v>
      </c>
      <c r="G63" s="61"/>
      <c r="H63" s="60"/>
    </row>
    <row r="64" spans="1:8">
      <c r="A64" s="208"/>
      <c r="B64" s="210"/>
      <c r="C64" s="65" t="s">
        <v>1663</v>
      </c>
      <c r="D64" s="64" t="s">
        <v>1662</v>
      </c>
      <c r="E64" s="63" t="s">
        <v>38</v>
      </c>
      <c r="F64" s="62" t="s">
        <v>199</v>
      </c>
      <c r="G64" s="61"/>
      <c r="H64" s="60"/>
    </row>
    <row r="65" spans="1:8">
      <c r="A65" s="208"/>
      <c r="B65" s="210"/>
      <c r="C65" s="65" t="s">
        <v>1661</v>
      </c>
      <c r="D65" s="64" t="s">
        <v>1660</v>
      </c>
      <c r="E65" s="63" t="s">
        <v>38</v>
      </c>
      <c r="F65" s="62" t="s">
        <v>204</v>
      </c>
      <c r="G65" s="61" t="s">
        <v>1659</v>
      </c>
      <c r="H65" s="60"/>
    </row>
    <row r="66" spans="1:8">
      <c r="A66" s="208"/>
      <c r="B66" s="210"/>
      <c r="C66" s="65"/>
      <c r="D66" s="64"/>
      <c r="E66" s="63"/>
      <c r="F66" s="62" t="s">
        <v>206</v>
      </c>
      <c r="G66" s="61" t="s">
        <v>1658</v>
      </c>
      <c r="H66" s="60"/>
    </row>
    <row r="67" spans="1:8">
      <c r="A67" s="208"/>
      <c r="B67" s="210"/>
      <c r="C67" s="65" t="s">
        <v>1657</v>
      </c>
      <c r="D67" s="64" t="s">
        <v>1656</v>
      </c>
      <c r="E67" s="63" t="s">
        <v>38</v>
      </c>
      <c r="F67" s="62" t="s">
        <v>204</v>
      </c>
      <c r="G67" s="61" t="s">
        <v>1655</v>
      </c>
      <c r="H67" s="60"/>
    </row>
    <row r="68" spans="1:8">
      <c r="A68" s="208"/>
      <c r="B68" s="210"/>
      <c r="C68" s="65"/>
      <c r="D68" s="64"/>
      <c r="E68" s="63"/>
      <c r="F68" s="62" t="s">
        <v>206</v>
      </c>
      <c r="G68" s="61" t="s">
        <v>1654</v>
      </c>
      <c r="H68" s="60"/>
    </row>
    <row r="69" spans="1:8">
      <c r="A69" s="208"/>
      <c r="B69" s="210"/>
      <c r="C69" s="65"/>
      <c r="D69" s="64"/>
      <c r="E69" s="63"/>
      <c r="F69" s="62" t="s">
        <v>208</v>
      </c>
      <c r="G69" s="61" t="s">
        <v>1653</v>
      </c>
      <c r="H69" s="60"/>
    </row>
    <row r="70" spans="1:8">
      <c r="A70" s="208"/>
      <c r="B70" s="210"/>
      <c r="C70" s="65"/>
      <c r="D70" s="64"/>
      <c r="E70" s="63"/>
      <c r="F70" s="62" t="s">
        <v>210</v>
      </c>
      <c r="G70" s="61" t="s">
        <v>963</v>
      </c>
      <c r="H70" s="60"/>
    </row>
    <row r="71" spans="1:8">
      <c r="A71" s="208"/>
      <c r="B71" s="210"/>
      <c r="C71" s="65"/>
      <c r="D71" s="64"/>
      <c r="E71" s="63"/>
      <c r="F71" s="62" t="s">
        <v>212</v>
      </c>
      <c r="G71" s="61" t="s">
        <v>1652</v>
      </c>
      <c r="H71" s="60"/>
    </row>
    <row r="72" spans="1:8">
      <c r="A72" s="208"/>
      <c r="B72" s="210"/>
      <c r="C72" s="65"/>
      <c r="D72" s="64"/>
      <c r="E72" s="63"/>
      <c r="F72" s="62" t="s">
        <v>214</v>
      </c>
      <c r="G72" s="61" t="s">
        <v>1651</v>
      </c>
      <c r="H72" s="60"/>
    </row>
    <row r="73" spans="1:8">
      <c r="A73" s="208"/>
      <c r="B73" s="210"/>
      <c r="C73" s="65"/>
      <c r="D73" s="64"/>
      <c r="E73" s="63"/>
      <c r="F73" s="62" t="s">
        <v>349</v>
      </c>
      <c r="G73" s="61" t="s">
        <v>1599</v>
      </c>
      <c r="H73" s="60"/>
    </row>
    <row r="74" spans="1:8">
      <c r="A74" s="208"/>
      <c r="B74" s="210"/>
      <c r="C74" s="65" t="s">
        <v>1650</v>
      </c>
      <c r="D74" s="67" t="s">
        <v>1649</v>
      </c>
      <c r="E74" s="63" t="s">
        <v>38</v>
      </c>
      <c r="F74" s="59">
        <v>-7</v>
      </c>
      <c r="G74" s="60" t="s">
        <v>1648</v>
      </c>
      <c r="H74" s="60"/>
    </row>
    <row r="75" spans="1:8">
      <c r="A75" s="208"/>
      <c r="B75" s="210"/>
      <c r="C75" s="65"/>
      <c r="D75" s="67"/>
      <c r="E75" s="63"/>
      <c r="F75" s="62" t="s">
        <v>204</v>
      </c>
      <c r="G75" s="61" t="s">
        <v>1647</v>
      </c>
      <c r="H75" s="60"/>
    </row>
    <row r="76" spans="1:8">
      <c r="A76" s="208"/>
      <c r="B76" s="210"/>
      <c r="C76" s="65"/>
      <c r="D76" s="67"/>
      <c r="E76" s="63"/>
      <c r="F76" s="62" t="s">
        <v>206</v>
      </c>
      <c r="G76" s="61" t="s">
        <v>1646</v>
      </c>
      <c r="H76" s="60"/>
    </row>
    <row r="77" spans="1:8">
      <c r="A77" s="208"/>
      <c r="B77" s="210"/>
      <c r="C77" s="65"/>
      <c r="D77" s="64"/>
      <c r="E77" s="63"/>
      <c r="F77" s="62" t="s">
        <v>208</v>
      </c>
      <c r="G77" s="61" t="s">
        <v>1645</v>
      </c>
      <c r="H77" s="60"/>
    </row>
    <row r="78" spans="1:8">
      <c r="A78" s="208"/>
      <c r="B78" s="210"/>
      <c r="C78" s="65" t="s">
        <v>1644</v>
      </c>
      <c r="D78" s="67" t="s">
        <v>1643</v>
      </c>
      <c r="E78" s="63" t="s">
        <v>38</v>
      </c>
      <c r="F78" s="59" t="s">
        <v>1642</v>
      </c>
      <c r="G78" s="62"/>
      <c r="H78" s="60"/>
    </row>
    <row r="79" spans="1:8">
      <c r="A79" s="208"/>
      <c r="B79" s="210"/>
      <c r="C79" s="65" t="s">
        <v>1641</v>
      </c>
      <c r="D79" s="64" t="s">
        <v>1640</v>
      </c>
      <c r="E79" s="63" t="s">
        <v>38</v>
      </c>
      <c r="F79" s="62" t="s">
        <v>204</v>
      </c>
      <c r="G79" s="61" t="s">
        <v>1639</v>
      </c>
      <c r="H79" s="60"/>
    </row>
    <row r="80" spans="1:8">
      <c r="A80" s="208"/>
      <c r="B80" s="210"/>
      <c r="C80" s="65"/>
      <c r="D80" s="64"/>
      <c r="E80" s="63"/>
      <c r="F80" s="62" t="s">
        <v>206</v>
      </c>
      <c r="G80" s="61" t="s">
        <v>1638</v>
      </c>
      <c r="H80" s="60"/>
    </row>
    <row r="81" spans="1:8">
      <c r="A81" s="208"/>
      <c r="B81" s="210"/>
      <c r="C81" s="65" t="s">
        <v>1637</v>
      </c>
      <c r="D81" s="64" t="s">
        <v>1636</v>
      </c>
      <c r="E81" s="63" t="s">
        <v>38</v>
      </c>
      <c r="F81" s="62" t="s">
        <v>1635</v>
      </c>
      <c r="G81" s="61"/>
      <c r="H81" s="60"/>
    </row>
    <row r="82" spans="1:8">
      <c r="A82" s="208"/>
      <c r="B82" s="210"/>
      <c r="C82" s="65" t="s">
        <v>1634</v>
      </c>
      <c r="D82" s="64" t="s">
        <v>1633</v>
      </c>
      <c r="E82" s="63" t="s">
        <v>38</v>
      </c>
      <c r="F82" s="62" t="s">
        <v>1033</v>
      </c>
      <c r="G82" s="61"/>
      <c r="H82" s="60" t="s">
        <v>1595</v>
      </c>
    </row>
    <row r="83" spans="1:8">
      <c r="A83" s="208"/>
      <c r="B83" s="210"/>
      <c r="C83" s="65" t="s">
        <v>1632</v>
      </c>
      <c r="D83" s="64" t="s">
        <v>1631</v>
      </c>
      <c r="E83" s="63" t="s">
        <v>38</v>
      </c>
      <c r="F83" s="62" t="s">
        <v>1033</v>
      </c>
      <c r="G83" s="61"/>
      <c r="H83" s="60" t="s">
        <v>1595</v>
      </c>
    </row>
    <row r="84" spans="1:8">
      <c r="A84" s="208"/>
      <c r="B84" s="210"/>
      <c r="C84" s="65" t="s">
        <v>1630</v>
      </c>
      <c r="D84" s="64" t="s">
        <v>1629</v>
      </c>
      <c r="E84" s="63" t="s">
        <v>38</v>
      </c>
      <c r="F84" s="62" t="s">
        <v>1033</v>
      </c>
      <c r="G84" s="61"/>
      <c r="H84" s="60" t="s">
        <v>1595</v>
      </c>
    </row>
    <row r="85" spans="1:8" ht="24">
      <c r="A85" s="208"/>
      <c r="B85" s="210"/>
      <c r="C85" s="65" t="s">
        <v>1628</v>
      </c>
      <c r="D85" s="64" t="s">
        <v>1627</v>
      </c>
      <c r="E85" s="63" t="s">
        <v>38</v>
      </c>
      <c r="F85" s="62" t="s">
        <v>1626</v>
      </c>
      <c r="G85" s="61" t="s">
        <v>1625</v>
      </c>
      <c r="H85" s="66" t="s">
        <v>1624</v>
      </c>
    </row>
    <row r="86" spans="1:8">
      <c r="A86" s="208"/>
      <c r="B86" s="210"/>
      <c r="C86" s="65"/>
      <c r="D86" s="64"/>
      <c r="E86" s="63"/>
      <c r="F86" s="62" t="s">
        <v>1623</v>
      </c>
      <c r="G86" s="61" t="s">
        <v>1622</v>
      </c>
      <c r="H86" s="60"/>
    </row>
    <row r="87" spans="1:8">
      <c r="A87" s="208"/>
      <c r="B87" s="210"/>
      <c r="C87" s="65"/>
      <c r="D87" s="64"/>
      <c r="E87" s="63"/>
      <c r="F87" s="62" t="s">
        <v>1621</v>
      </c>
      <c r="G87" s="61" t="s">
        <v>1620</v>
      </c>
      <c r="H87" s="60"/>
    </row>
    <row r="88" spans="1:8">
      <c r="A88" s="208"/>
      <c r="B88" s="210"/>
      <c r="C88" s="65" t="s">
        <v>1619</v>
      </c>
      <c r="D88" s="64" t="s">
        <v>1618</v>
      </c>
      <c r="E88" s="63" t="s">
        <v>38</v>
      </c>
      <c r="F88" s="62" t="s">
        <v>204</v>
      </c>
      <c r="G88" s="61" t="s">
        <v>1617</v>
      </c>
      <c r="H88" s="60" t="s">
        <v>1595</v>
      </c>
    </row>
    <row r="89" spans="1:8">
      <c r="A89" s="208"/>
      <c r="B89" s="210"/>
      <c r="C89" s="65"/>
      <c r="D89" s="64"/>
      <c r="E89" s="63"/>
      <c r="F89" s="62" t="s">
        <v>206</v>
      </c>
      <c r="G89" s="61" t="s">
        <v>1616</v>
      </c>
      <c r="H89" s="60"/>
    </row>
    <row r="90" spans="1:8">
      <c r="A90" s="208"/>
      <c r="B90" s="210"/>
      <c r="C90" s="65"/>
      <c r="D90" s="64"/>
      <c r="E90" s="63"/>
      <c r="F90" s="62" t="s">
        <v>208</v>
      </c>
      <c r="G90" s="61" t="s">
        <v>1615</v>
      </c>
      <c r="H90" s="60"/>
    </row>
    <row r="91" spans="1:8">
      <c r="A91" s="208"/>
      <c r="B91" s="210"/>
      <c r="C91" s="65"/>
      <c r="D91" s="64"/>
      <c r="E91" s="63"/>
      <c r="F91" s="62" t="s">
        <v>210</v>
      </c>
      <c r="G91" s="61" t="s">
        <v>1614</v>
      </c>
      <c r="H91" s="60"/>
    </row>
    <row r="92" spans="1:8">
      <c r="A92" s="208"/>
      <c r="B92" s="210"/>
      <c r="C92" s="65" t="s">
        <v>1613</v>
      </c>
      <c r="D92" s="64" t="s">
        <v>1612</v>
      </c>
      <c r="E92" s="63" t="s">
        <v>38</v>
      </c>
      <c r="F92" s="62" t="s">
        <v>204</v>
      </c>
      <c r="G92" s="61" t="s">
        <v>63</v>
      </c>
      <c r="H92" s="60" t="s">
        <v>1595</v>
      </c>
    </row>
    <row r="93" spans="1:8">
      <c r="A93" s="208"/>
      <c r="B93" s="210"/>
      <c r="C93" s="65"/>
      <c r="D93" s="64"/>
      <c r="E93" s="63"/>
      <c r="F93" s="62" t="s">
        <v>206</v>
      </c>
      <c r="G93" s="61" t="s">
        <v>1611</v>
      </c>
      <c r="H93" s="60"/>
    </row>
    <row r="94" spans="1:8">
      <c r="A94" s="208"/>
      <c r="B94" s="210"/>
      <c r="C94" s="65" t="s">
        <v>1610</v>
      </c>
      <c r="D94" s="64" t="s">
        <v>1609</v>
      </c>
      <c r="E94" s="63" t="s">
        <v>38</v>
      </c>
      <c r="F94" s="62" t="s">
        <v>204</v>
      </c>
      <c r="G94" s="61" t="s">
        <v>1608</v>
      </c>
      <c r="H94" s="60" t="s">
        <v>1595</v>
      </c>
    </row>
    <row r="95" spans="1:8">
      <c r="A95" s="208"/>
      <c r="B95" s="210"/>
      <c r="C95" s="65"/>
      <c r="D95" s="64"/>
      <c r="E95" s="63"/>
      <c r="F95" s="62" t="s">
        <v>206</v>
      </c>
      <c r="G95" s="61" t="s">
        <v>1607</v>
      </c>
      <c r="H95" s="60"/>
    </row>
    <row r="96" spans="1:8">
      <c r="A96" s="208"/>
      <c r="B96" s="210"/>
      <c r="C96" s="65"/>
      <c r="D96" s="64"/>
      <c r="E96" s="63"/>
      <c r="F96" s="62" t="s">
        <v>208</v>
      </c>
      <c r="G96" s="61" t="s">
        <v>1606</v>
      </c>
      <c r="H96" s="60"/>
    </row>
    <row r="97" spans="1:8">
      <c r="A97" s="208"/>
      <c r="B97" s="210"/>
      <c r="C97" s="65"/>
      <c r="D97" s="64"/>
      <c r="E97" s="63"/>
      <c r="F97" s="62" t="s">
        <v>210</v>
      </c>
      <c r="G97" s="61" t="s">
        <v>1605</v>
      </c>
      <c r="H97" s="60"/>
    </row>
    <row r="98" spans="1:8">
      <c r="A98" s="208"/>
      <c r="B98" s="210"/>
      <c r="C98" s="65" t="s">
        <v>1604</v>
      </c>
      <c r="D98" s="64" t="s">
        <v>1603</v>
      </c>
      <c r="E98" s="63" t="s">
        <v>38</v>
      </c>
      <c r="F98" s="62" t="s">
        <v>1602</v>
      </c>
      <c r="G98" s="61" t="s">
        <v>1601</v>
      </c>
      <c r="H98" s="60" t="s">
        <v>1595</v>
      </c>
    </row>
    <row r="99" spans="1:8">
      <c r="A99" s="208"/>
      <c r="B99" s="210"/>
      <c r="C99" s="65"/>
      <c r="D99" s="64"/>
      <c r="E99" s="63"/>
      <c r="F99" s="62" t="s">
        <v>1600</v>
      </c>
      <c r="G99" s="61" t="s">
        <v>1599</v>
      </c>
      <c r="H99" s="60"/>
    </row>
    <row r="100" spans="1:8">
      <c r="A100" s="208"/>
      <c r="B100" s="211"/>
      <c r="C100" s="58" t="s">
        <v>1598</v>
      </c>
      <c r="D100" s="57" t="s">
        <v>1597</v>
      </c>
      <c r="E100" s="56" t="s">
        <v>38</v>
      </c>
      <c r="F100" s="55" t="s">
        <v>1596</v>
      </c>
      <c r="G100" s="54" t="s">
        <v>963</v>
      </c>
      <c r="H100" s="53" t="s">
        <v>1595</v>
      </c>
    </row>
  </sheetData>
  <mergeCells count="8">
    <mergeCell ref="A1:H1"/>
    <mergeCell ref="A4:A7"/>
    <mergeCell ref="B4:B6"/>
    <mergeCell ref="A8:A100"/>
    <mergeCell ref="B8:B11"/>
    <mergeCell ref="B12:B18"/>
    <mergeCell ref="B19:B59"/>
    <mergeCell ref="B60:B100"/>
  </mergeCells>
  <phoneticPr fontId="3" type="noConversion"/>
  <conditionalFormatting sqref="E4:E7">
    <cfRule type="cellIs" dxfId="6" priority="13" operator="equal">
      <formula>"character"</formula>
    </cfRule>
  </conditionalFormatting>
  <conditionalFormatting sqref="E18">
    <cfRule type="cellIs" dxfId="5" priority="12" operator="equal">
      <formula>"character"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1F17E66D-7E78-4979-9391-101E5B126349}">
            <xm:f>NOT(ISERROR(SEARCH(#REF!,E3)))</xm:f>
            <xm:f>#REF!</xm:f>
            <x14:dxf>
              <font>
                <color rgb="FFFF0000"/>
              </font>
            </x14:dxf>
          </x14:cfRule>
          <xm:sqref>E3 E8:E17 E19:E33 E38:E56</xm:sqref>
        </x14:conditionalFormatting>
        <x14:conditionalFormatting xmlns:xm="http://schemas.microsoft.com/office/excel/2006/main">
          <x14:cfRule type="containsText" priority="20" operator="containsText" id="{2D091D7C-EA52-40B0-A0E9-B68A8D348B4E}">
            <xm:f>NOT(ISERROR(SEARCH(#REF!,E19)))</xm:f>
            <xm:f>#REF!</xm:f>
            <x14:dxf>
              <font>
                <color rgb="FFFF0000"/>
              </font>
            </x14:dxf>
          </x14:cfRule>
          <xm:sqref>E19:E20</xm:sqref>
        </x14:conditionalFormatting>
        <x14:conditionalFormatting xmlns:xm="http://schemas.microsoft.com/office/excel/2006/main">
          <x14:cfRule type="containsText" priority="18" operator="containsText" id="{DF3F31B9-9816-40E5-A5AB-422DD7B73C81}">
            <xm:f>NOT(ISERROR(SEARCH(#REF!,E34)))</xm:f>
            <xm:f>#REF!</xm:f>
            <x14:dxf>
              <font>
                <color rgb="FFFF0000"/>
              </font>
            </x14:dxf>
          </x14:cfRule>
          <x14:cfRule type="containsText" priority="19" operator="containsText" id="{2A630DCA-1189-486E-B7F8-53CD39E2CB0D}">
            <xm:f>NOT(ISERROR(SEARCH(#REF!,E34)))</xm:f>
            <xm:f>#REF!</xm:f>
            <x14:dxf>
              <font>
                <color rgb="FFFF0000"/>
              </font>
            </x14:dxf>
          </x14:cfRule>
          <xm:sqref>E34:E35</xm:sqref>
        </x14:conditionalFormatting>
        <x14:conditionalFormatting xmlns:xm="http://schemas.microsoft.com/office/excel/2006/main">
          <x14:cfRule type="containsText" priority="15" operator="containsText" id="{5676B4B6-C0C1-4980-840A-411884ABDD90}">
            <xm:f>NOT(ISERROR(SEARCH(#REF!,E36)))</xm:f>
            <xm:f>#REF!</xm:f>
            <x14:dxf>
              <font>
                <color rgb="FFFF0000"/>
              </font>
            </x14:dxf>
          </x14:cfRule>
          <xm:sqref>E36:E37</xm:sqref>
        </x14:conditionalFormatting>
        <x14:conditionalFormatting xmlns:xm="http://schemas.microsoft.com/office/excel/2006/main">
          <x14:cfRule type="containsText" priority="1" operator="containsText" id="{BB1FD7D8-277F-417C-B040-55199E60444A}">
            <xm:f>NOT(ISERROR(SEARCH(#REF!,E57)))</xm:f>
            <xm:f>#REF!</xm:f>
            <x14:dxf>
              <font>
                <color rgb="FFFF0000"/>
              </font>
            </x14:dxf>
          </x14:cfRule>
          <xm:sqref>E57:E100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hhd</vt:lpstr>
      <vt:lpstr>energy</vt:lpstr>
      <vt:lpstr>app</vt:lpstr>
      <vt:lpstr>vh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nam.suhyeon</dc:creator>
  <cp:lastModifiedBy>전 승호</cp:lastModifiedBy>
  <dcterms:created xsi:type="dcterms:W3CDTF">2024-11-22T04:11:25Z</dcterms:created>
  <dcterms:modified xsi:type="dcterms:W3CDTF">2024-12-02T01:48:52Z</dcterms:modified>
</cp:coreProperties>
</file>