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cp17593\SYNERGIA\Python_codes\Secret_Key_sharing\"/>
    </mc:Choice>
  </mc:AlternateContent>
  <xr:revisionPtr revIDLastSave="0" documentId="8_{CC58FFE2-B062-4EC7-A3F4-796C297D8017}" xr6:coauthVersionLast="47" xr6:coauthVersionMax="47" xr10:uidLastSave="{00000000-0000-0000-0000-000000000000}"/>
  <bookViews>
    <workbookView xWindow="-120" yWindow="-120" windowWidth="29040" windowHeight="15840" xr2:uid="{1345400E-E0C0-4A18-AE88-34548EA30CC7}"/>
  </bookViews>
  <sheets>
    <sheet name="Sheet1" sheetId="1" r:id="rId1"/>
  </sheets>
  <definedNames>
    <definedName name="_xlnm._FilterDatabase" localSheetId="0" hidden="1">Sheet1!$A$1:$D$161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4" i="1" l="1"/>
  <c r="L45" i="1"/>
  <c r="L46" i="1"/>
  <c r="L43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M67" i="1"/>
</calcChain>
</file>

<file path=xl/sharedStrings.xml><?xml version="1.0" encoding="utf-8"?>
<sst xmlns="http://schemas.openxmlformats.org/spreadsheetml/2006/main" count="6" uniqueCount="6">
  <si>
    <t>blocksize</t>
  </si>
  <si>
    <t>decision threshold</t>
  </si>
  <si>
    <t>Channel mismatch</t>
  </si>
  <si>
    <t>KDR less than</t>
  </si>
  <si>
    <t>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</si>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</sst>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D5EDC-CF58-4EEF-980B-CF9F7BD4C087}">
  <sheetPr filterMode="1"/>
  <dimension ref="A1:M161"/>
  <sheetViews>
    <sheetView tabSelected="1" zoomScaleNormal="100" workbookViewId="0">
      <pane ySplit="1" topLeftCell="A42" activePane="bottomLeft" state="frozen"/>
      <selection pane="bottomLeft" activeCell="O48" sqref="O48"/>
    </sheetView>
  </sheetViews>
  <sheetFormatPr defaultRowHeight="15" x14ac:dyDescent="0.25"/>
  <cols>
    <col min="1" max="1" width="19.7109375" customWidth="1"/>
    <col min="2" max="2" width="17.42578125" customWidth="1"/>
    <col min="3" max="3" width="15.7109375" customWidth="1"/>
    <col min="4" max="4" width="21.5703125" customWidth="1"/>
    <col min="5" max="5" width="0.140625" customWidth="1"/>
    <col min="6" max="6" width="11" bestFit="1" customWidth="1"/>
  </cols>
  <sheetData>
    <row r="1" spans="1:6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</row>
    <row r="2" spans="1:6" hidden="1" x14ac:dyDescent="0.25">
      <c r="A2">
        <v>0</v>
      </c>
      <c r="B2">
        <v>1E-3</v>
      </c>
      <c r="C2">
        <v>2</v>
      </c>
      <c r="D2">
        <v>0</v>
      </c>
      <c r="E2">
        <v>0.5</v>
      </c>
    </row>
    <row r="3" spans="1:6" hidden="1" x14ac:dyDescent="0.25">
      <c r="A3">
        <v>1.2999999999999999E-2</v>
      </c>
      <c r="B3">
        <v>1E-3</v>
      </c>
      <c r="C3">
        <v>2</v>
      </c>
      <c r="D3">
        <v>0</v>
      </c>
      <c r="E3">
        <v>0.4874</v>
      </c>
    </row>
    <row r="4" spans="1:6" hidden="1" x14ac:dyDescent="0.25">
      <c r="A4">
        <v>2.5999999999999999E-2</v>
      </c>
      <c r="B4">
        <v>1E-3</v>
      </c>
      <c r="C4">
        <v>2</v>
      </c>
      <c r="D4">
        <v>0</v>
      </c>
      <c r="E4">
        <v>0.47510000000000002</v>
      </c>
    </row>
    <row r="5" spans="1:6" hidden="1" x14ac:dyDescent="0.25">
      <c r="A5">
        <v>3.7999999999999999E-2</v>
      </c>
      <c r="B5">
        <v>1E-3</v>
      </c>
      <c r="C5">
        <v>3</v>
      </c>
      <c r="D5">
        <v>0</v>
      </c>
      <c r="E5">
        <v>0.2964</v>
      </c>
    </row>
    <row r="6" spans="1:6" hidden="1" x14ac:dyDescent="0.25">
      <c r="A6">
        <v>5.0999999999999997E-2</v>
      </c>
      <c r="B6">
        <v>1E-3</v>
      </c>
      <c r="C6">
        <v>3</v>
      </c>
      <c r="D6">
        <v>0</v>
      </c>
      <c r="E6">
        <v>0.2848</v>
      </c>
    </row>
    <row r="7" spans="1:6" hidden="1" x14ac:dyDescent="0.25">
      <c r="A7">
        <v>6.4000000000000001E-2</v>
      </c>
      <c r="B7">
        <v>1E-3</v>
      </c>
      <c r="C7">
        <v>3</v>
      </c>
      <c r="D7">
        <v>0</v>
      </c>
      <c r="E7">
        <v>0.27350000000000002</v>
      </c>
    </row>
    <row r="8" spans="1:6" hidden="1" x14ac:dyDescent="0.25">
      <c r="A8">
        <v>7.6999999999999999E-2</v>
      </c>
      <c r="B8">
        <v>1E-3</v>
      </c>
      <c r="C8">
        <v>3</v>
      </c>
      <c r="D8">
        <v>0</v>
      </c>
      <c r="E8">
        <v>0.26250000000000001</v>
      </c>
    </row>
    <row r="9" spans="1:6" hidden="1" x14ac:dyDescent="0.25">
      <c r="A9">
        <v>0.09</v>
      </c>
      <c r="B9">
        <v>1E-3</v>
      </c>
      <c r="C9">
        <v>3</v>
      </c>
      <c r="D9">
        <v>0</v>
      </c>
      <c r="E9">
        <v>0.25180000000000002</v>
      </c>
    </row>
    <row r="10" spans="1:6" hidden="1" x14ac:dyDescent="0.25">
      <c r="A10">
        <v>0.10199999999999999</v>
      </c>
      <c r="B10">
        <v>1E-3</v>
      </c>
      <c r="C10">
        <v>5</v>
      </c>
      <c r="D10">
        <v>1</v>
      </c>
      <c r="E10">
        <v>0.18310000000000001</v>
      </c>
    </row>
    <row r="11" spans="1:6" hidden="1" x14ac:dyDescent="0.25">
      <c r="A11">
        <v>0.115</v>
      </c>
      <c r="B11">
        <v>1E-3</v>
      </c>
      <c r="C11">
        <v>5</v>
      </c>
      <c r="D11">
        <v>1</v>
      </c>
      <c r="E11">
        <v>0.1792</v>
      </c>
    </row>
    <row r="12" spans="1:6" hidden="1" x14ac:dyDescent="0.25">
      <c r="A12">
        <v>0.128</v>
      </c>
      <c r="B12">
        <v>1E-3</v>
      </c>
      <c r="C12">
        <v>4</v>
      </c>
      <c r="D12">
        <v>0</v>
      </c>
      <c r="E12">
        <v>0.14460000000000001</v>
      </c>
    </row>
    <row r="13" spans="1:6" hidden="1" x14ac:dyDescent="0.25">
      <c r="A13">
        <v>0.14099999999999999</v>
      </c>
      <c r="B13">
        <v>1E-3</v>
      </c>
      <c r="C13">
        <v>4</v>
      </c>
      <c r="D13">
        <v>0</v>
      </c>
      <c r="E13">
        <v>0.13639999999999999</v>
      </c>
    </row>
    <row r="14" spans="1:6" hidden="1" x14ac:dyDescent="0.25">
      <c r="A14">
        <v>0.154</v>
      </c>
      <c r="B14">
        <v>1E-3</v>
      </c>
      <c r="C14">
        <v>6</v>
      </c>
      <c r="D14">
        <v>1</v>
      </c>
      <c r="E14">
        <v>0.12809999999999999</v>
      </c>
    </row>
    <row r="15" spans="1:6" hidden="1" x14ac:dyDescent="0.25">
      <c r="A15">
        <v>0.16600000000000001</v>
      </c>
      <c r="B15">
        <v>1E-3</v>
      </c>
      <c r="C15">
        <v>6</v>
      </c>
      <c r="D15">
        <v>1</v>
      </c>
      <c r="E15">
        <v>0.123</v>
      </c>
    </row>
    <row r="16" spans="1:6" hidden="1" x14ac:dyDescent="0.25">
      <c r="A16">
        <v>0.17899999999999999</v>
      </c>
      <c r="B16">
        <v>1E-3</v>
      </c>
      <c r="C16">
        <v>8</v>
      </c>
      <c r="D16">
        <v>2</v>
      </c>
      <c r="E16">
        <v>0.1052</v>
      </c>
    </row>
    <row r="17" spans="1:5" hidden="1" x14ac:dyDescent="0.25">
      <c r="A17">
        <v>0.192</v>
      </c>
      <c r="B17">
        <v>1E-3</v>
      </c>
      <c r="C17">
        <v>10</v>
      </c>
      <c r="D17">
        <v>3</v>
      </c>
      <c r="E17">
        <v>8.9399999999999993E-2</v>
      </c>
    </row>
    <row r="18" spans="1:5" hidden="1" x14ac:dyDescent="0.25">
      <c r="A18">
        <v>0.20499999999999999</v>
      </c>
      <c r="B18">
        <v>1E-3</v>
      </c>
      <c r="C18">
        <v>9</v>
      </c>
      <c r="D18">
        <v>2</v>
      </c>
      <c r="E18">
        <v>8.0699999999999994E-2</v>
      </c>
    </row>
    <row r="19" spans="1:5" hidden="1" x14ac:dyDescent="0.25">
      <c r="A19">
        <v>0.218</v>
      </c>
      <c r="B19">
        <v>1E-3</v>
      </c>
      <c r="C19">
        <v>9</v>
      </c>
      <c r="D19">
        <v>2</v>
      </c>
      <c r="E19">
        <v>7.6799999999999993E-2</v>
      </c>
    </row>
    <row r="20" spans="1:5" hidden="1" x14ac:dyDescent="0.25">
      <c r="A20">
        <v>0.23</v>
      </c>
      <c r="B20">
        <v>1E-3</v>
      </c>
      <c r="C20">
        <v>11</v>
      </c>
      <c r="D20">
        <v>3</v>
      </c>
      <c r="E20">
        <v>6.9699999999999998E-2</v>
      </c>
    </row>
    <row r="21" spans="1:5" hidden="1" x14ac:dyDescent="0.25">
      <c r="A21">
        <v>0.24299999999999999</v>
      </c>
      <c r="B21">
        <v>1E-3</v>
      </c>
      <c r="C21">
        <v>13</v>
      </c>
      <c r="D21">
        <v>4</v>
      </c>
      <c r="E21">
        <v>6.2399999999999997E-2</v>
      </c>
    </row>
    <row r="22" spans="1:5" hidden="1" x14ac:dyDescent="0.25">
      <c r="A22">
        <v>0.25600000000000001</v>
      </c>
      <c r="B22">
        <v>1E-3</v>
      </c>
      <c r="C22">
        <v>12</v>
      </c>
      <c r="D22">
        <v>3</v>
      </c>
      <c r="E22">
        <v>5.2600000000000001E-2</v>
      </c>
    </row>
    <row r="23" spans="1:5" hidden="1" x14ac:dyDescent="0.25">
      <c r="A23">
        <v>0.26900000000000002</v>
      </c>
      <c r="B23">
        <v>1E-3</v>
      </c>
      <c r="C23">
        <v>14</v>
      </c>
      <c r="D23">
        <v>4</v>
      </c>
      <c r="E23">
        <v>4.9000000000000002E-2</v>
      </c>
    </row>
    <row r="24" spans="1:5" hidden="1" x14ac:dyDescent="0.25">
      <c r="A24">
        <v>0.28100000000000003</v>
      </c>
      <c r="B24">
        <v>1E-3</v>
      </c>
      <c r="C24">
        <v>18</v>
      </c>
      <c r="D24">
        <v>6</v>
      </c>
      <c r="E24">
        <v>4.3299999999999998E-2</v>
      </c>
    </row>
    <row r="25" spans="1:5" hidden="1" x14ac:dyDescent="0.25">
      <c r="A25">
        <v>0.29399999999999998</v>
      </c>
      <c r="B25">
        <v>1E-3</v>
      </c>
      <c r="C25">
        <v>17</v>
      </c>
      <c r="D25">
        <v>5</v>
      </c>
      <c r="E25">
        <v>3.6299999999999999E-2</v>
      </c>
    </row>
    <row r="26" spans="1:5" hidden="1" x14ac:dyDescent="0.25">
      <c r="A26">
        <v>0.307</v>
      </c>
      <c r="B26">
        <v>1E-3</v>
      </c>
      <c r="C26">
        <v>23</v>
      </c>
      <c r="D26">
        <v>8</v>
      </c>
      <c r="E26">
        <v>3.2500000000000001E-2</v>
      </c>
    </row>
    <row r="27" spans="1:5" hidden="1" x14ac:dyDescent="0.25">
      <c r="A27">
        <v>0.32</v>
      </c>
      <c r="B27">
        <v>1E-3</v>
      </c>
      <c r="C27">
        <v>24</v>
      </c>
      <c r="D27">
        <v>8</v>
      </c>
      <c r="E27">
        <v>2.7099999999999999E-2</v>
      </c>
    </row>
    <row r="28" spans="1:5" hidden="1" x14ac:dyDescent="0.25">
      <c r="A28">
        <v>0.33300000000000002</v>
      </c>
      <c r="B28">
        <v>1E-3</v>
      </c>
      <c r="C28">
        <v>27</v>
      </c>
      <c r="D28">
        <v>9</v>
      </c>
      <c r="E28">
        <v>2.1899999999999999E-2</v>
      </c>
    </row>
    <row r="29" spans="1:5" hidden="1" x14ac:dyDescent="0.25">
      <c r="A29">
        <v>0.34499999999999997</v>
      </c>
      <c r="B29">
        <v>1E-3</v>
      </c>
      <c r="C29">
        <v>28</v>
      </c>
      <c r="D29">
        <v>9</v>
      </c>
      <c r="E29">
        <v>1.72E-2</v>
      </c>
    </row>
    <row r="30" spans="1:5" hidden="1" x14ac:dyDescent="0.25">
      <c r="A30">
        <v>0.35799999999999998</v>
      </c>
      <c r="B30">
        <v>1E-3</v>
      </c>
      <c r="C30">
        <v>29</v>
      </c>
      <c r="D30">
        <v>9</v>
      </c>
      <c r="E30">
        <v>1.2800000000000001E-2</v>
      </c>
    </row>
    <row r="31" spans="1:5" hidden="1" x14ac:dyDescent="0.25">
      <c r="A31">
        <v>0.371</v>
      </c>
      <c r="B31">
        <v>1E-3</v>
      </c>
      <c r="C31">
        <v>30</v>
      </c>
      <c r="D31">
        <v>9</v>
      </c>
      <c r="E31">
        <v>9.1000000000000004E-3</v>
      </c>
    </row>
    <row r="32" spans="1:5" hidden="1" x14ac:dyDescent="0.25">
      <c r="A32">
        <v>0.38400000000000001</v>
      </c>
      <c r="B32">
        <v>1E-3</v>
      </c>
      <c r="C32">
        <v>32</v>
      </c>
      <c r="D32">
        <v>9</v>
      </c>
      <c r="E32">
        <v>4.8999999999999998E-3</v>
      </c>
    </row>
    <row r="33" spans="1:12" hidden="1" x14ac:dyDescent="0.25">
      <c r="A33">
        <v>0.39700000000000002</v>
      </c>
      <c r="B33">
        <v>1E-3</v>
      </c>
      <c r="C33">
        <v>34</v>
      </c>
      <c r="D33">
        <v>9</v>
      </c>
      <c r="E33">
        <v>2.3E-3</v>
      </c>
    </row>
    <row r="34" spans="1:12" hidden="1" x14ac:dyDescent="0.25">
      <c r="A34">
        <v>0.40899999999999997</v>
      </c>
      <c r="B34">
        <v>1E-3</v>
      </c>
      <c r="C34">
        <v>37</v>
      </c>
      <c r="D34">
        <v>9</v>
      </c>
      <c r="E34">
        <v>6.9999999999999999E-4</v>
      </c>
    </row>
    <row r="35" spans="1:12" hidden="1" x14ac:dyDescent="0.25">
      <c r="A35">
        <v>0.42199999999999999</v>
      </c>
      <c r="B35">
        <v>1E-3</v>
      </c>
      <c r="C35">
        <v>40</v>
      </c>
      <c r="D35">
        <v>9</v>
      </c>
      <c r="E35">
        <v>2.0000000000000001E-4</v>
      </c>
    </row>
    <row r="36" spans="1:12" hidden="1" x14ac:dyDescent="0.25">
      <c r="A36">
        <v>0.435</v>
      </c>
      <c r="B36">
        <v>1E-3</v>
      </c>
      <c r="C36">
        <v>44</v>
      </c>
      <c r="D36">
        <v>9</v>
      </c>
      <c r="E36">
        <v>0</v>
      </c>
    </row>
    <row r="37" spans="1:12" hidden="1" x14ac:dyDescent="0.25">
      <c r="A37">
        <v>0.44800000000000001</v>
      </c>
      <c r="B37">
        <v>1E-3</v>
      </c>
      <c r="C37">
        <v>51</v>
      </c>
      <c r="D37">
        <v>9</v>
      </c>
      <c r="E37">
        <v>0</v>
      </c>
    </row>
    <row r="38" spans="1:12" hidden="1" x14ac:dyDescent="0.25">
      <c r="A38">
        <v>0.46100000000000002</v>
      </c>
      <c r="B38">
        <v>1E-3</v>
      </c>
      <c r="C38">
        <v>62</v>
      </c>
      <c r="D38">
        <v>9</v>
      </c>
      <c r="E38">
        <v>0</v>
      </c>
    </row>
    <row r="39" spans="1:12" hidden="1" x14ac:dyDescent="0.25">
      <c r="A39">
        <v>0.47299999999999998</v>
      </c>
      <c r="B39">
        <v>1E-3</v>
      </c>
      <c r="C39">
        <v>83</v>
      </c>
      <c r="D39">
        <v>9</v>
      </c>
      <c r="E39">
        <v>0</v>
      </c>
    </row>
    <row r="40" spans="1:12" hidden="1" x14ac:dyDescent="0.25">
      <c r="A40">
        <v>0.48599999999999999</v>
      </c>
      <c r="B40">
        <v>1E-3</v>
      </c>
      <c r="C40">
        <v>66</v>
      </c>
      <c r="D40">
        <v>1</v>
      </c>
      <c r="E40">
        <v>0</v>
      </c>
    </row>
    <row r="41" spans="1:12" hidden="1" x14ac:dyDescent="0.25">
      <c r="A41">
        <v>0.499</v>
      </c>
      <c r="B41">
        <v>1E-3</v>
      </c>
      <c r="C41">
        <v>80</v>
      </c>
      <c r="D41">
        <v>3</v>
      </c>
      <c r="E41">
        <v>0</v>
      </c>
    </row>
    <row r="43" spans="1:12" x14ac:dyDescent="0.25">
      <c r="A43">
        <v>1.2999999999999999E-2</v>
      </c>
      <c r="B43">
        <v>1E-4</v>
      </c>
      <c r="C43">
        <v>3</v>
      </c>
      <c r="D43">
        <v>0</v>
      </c>
      <c r="F43">
        <f>H43</f>
        <v>0</v>
      </c>
      <c r="J43">
        <v>0.32069999999999999</v>
      </c>
      <c r="L43">
        <f>_xlfn.CEILING.MATH(140/J43)</f>
        <v>437</v>
      </c>
    </row>
    <row r="44" spans="1:12" x14ac:dyDescent="0.25">
      <c r="A44">
        <v>2.5999999999999999E-2</v>
      </c>
      <c r="B44">
        <v>1E-4</v>
      </c>
      <c r="C44">
        <v>3</v>
      </c>
      <c r="D44">
        <v>0</v>
      </c>
      <c r="F44">
        <f t="shared" ref="F44:F81" si="0" xml:space="preserve"> _xlfn.CEILING.MATH(150/J44)</f>
        <v>487</v>
      </c>
      <c r="J44">
        <v>0.30840000000000001</v>
      </c>
      <c r="L44">
        <f>_xlfn.CEILING.MATH(140/J44)</f>
        <v>454</v>
      </c>
    </row>
    <row r="45" spans="1:12" x14ac:dyDescent="0.25">
      <c r="A45">
        <v>3.7999999999999999E-2</v>
      </c>
      <c r="B45">
        <v>1E-4</v>
      </c>
      <c r="C45">
        <v>3</v>
      </c>
      <c r="D45">
        <v>0</v>
      </c>
      <c r="F45">
        <f t="shared" si="0"/>
        <v>507</v>
      </c>
      <c r="J45">
        <v>0.2964</v>
      </c>
      <c r="L45">
        <f xml:space="preserve"> _xlfn.CEILING.MATH(140/J45)</f>
        <v>473</v>
      </c>
    </row>
    <row r="46" spans="1:12" x14ac:dyDescent="0.25">
      <c r="A46">
        <v>5.0999999999999997E-2</v>
      </c>
      <c r="B46">
        <v>1E-4</v>
      </c>
      <c r="C46">
        <v>4</v>
      </c>
      <c r="D46">
        <v>0</v>
      </c>
      <c r="F46">
        <f t="shared" si="0"/>
        <v>741</v>
      </c>
      <c r="J46">
        <v>0.2026</v>
      </c>
      <c r="L46">
        <f xml:space="preserve"> _xlfn.CEILING.MATH(140/J46)</f>
        <v>692</v>
      </c>
    </row>
    <row r="47" spans="1:12" x14ac:dyDescent="0.25">
      <c r="A47">
        <v>6.4000000000000001E-2</v>
      </c>
      <c r="B47">
        <v>1E-4</v>
      </c>
      <c r="C47">
        <v>5</v>
      </c>
      <c r="D47">
        <v>1</v>
      </c>
      <c r="F47">
        <f t="shared" si="0"/>
        <v>779</v>
      </c>
      <c r="J47">
        <v>0.1928</v>
      </c>
      <c r="L47">
        <f t="shared" ref="L47:L81" si="1" xml:space="preserve"> _xlfn.CEILING.MATH(140/J47)</f>
        <v>727</v>
      </c>
    </row>
    <row r="48" spans="1:12" x14ac:dyDescent="0.25">
      <c r="A48">
        <v>7.6999999999999999E-2</v>
      </c>
      <c r="B48">
        <v>1E-4</v>
      </c>
      <c r="C48">
        <v>4</v>
      </c>
      <c r="D48">
        <v>0</v>
      </c>
      <c r="F48">
        <f t="shared" si="0"/>
        <v>826</v>
      </c>
      <c r="J48">
        <v>0.18160000000000001</v>
      </c>
      <c r="L48">
        <f t="shared" si="1"/>
        <v>771</v>
      </c>
    </row>
    <row r="49" spans="1:12" x14ac:dyDescent="0.25">
      <c r="A49">
        <v>0.09</v>
      </c>
      <c r="B49">
        <v>1E-4</v>
      </c>
      <c r="C49">
        <v>4</v>
      </c>
      <c r="D49">
        <v>0</v>
      </c>
      <c r="F49">
        <f t="shared" si="0"/>
        <v>874</v>
      </c>
      <c r="J49">
        <v>0.17180000000000001</v>
      </c>
      <c r="L49">
        <f t="shared" si="1"/>
        <v>815</v>
      </c>
    </row>
    <row r="50" spans="1:12" x14ac:dyDescent="0.25">
      <c r="A50">
        <v>0.10199999999999999</v>
      </c>
      <c r="B50">
        <v>1E-4</v>
      </c>
      <c r="C50">
        <v>6</v>
      </c>
      <c r="D50">
        <v>1</v>
      </c>
      <c r="F50">
        <f t="shared" si="0"/>
        <v>1022</v>
      </c>
      <c r="J50">
        <v>0.1469</v>
      </c>
      <c r="L50">
        <f t="shared" si="1"/>
        <v>954</v>
      </c>
    </row>
    <row r="51" spans="1:12" x14ac:dyDescent="0.25">
      <c r="A51">
        <v>0.115</v>
      </c>
      <c r="B51">
        <v>1E-4</v>
      </c>
      <c r="C51">
        <v>8</v>
      </c>
      <c r="D51">
        <v>2</v>
      </c>
      <c r="F51">
        <f t="shared" si="0"/>
        <v>1270</v>
      </c>
      <c r="J51">
        <v>0.1182</v>
      </c>
      <c r="L51">
        <f t="shared" si="1"/>
        <v>1185</v>
      </c>
    </row>
    <row r="52" spans="1:12" x14ac:dyDescent="0.25">
      <c r="A52">
        <v>0.128</v>
      </c>
      <c r="B52">
        <v>1E-4</v>
      </c>
      <c r="C52">
        <v>7</v>
      </c>
      <c r="D52">
        <v>1</v>
      </c>
      <c r="F52">
        <f t="shared" si="0"/>
        <v>1351</v>
      </c>
      <c r="J52">
        <v>0.1111</v>
      </c>
      <c r="L52">
        <f t="shared" si="1"/>
        <v>1261</v>
      </c>
    </row>
    <row r="53" spans="1:12" x14ac:dyDescent="0.25">
      <c r="A53">
        <v>0.14099999999999999</v>
      </c>
      <c r="B53">
        <v>1E-4</v>
      </c>
      <c r="C53">
        <v>7</v>
      </c>
      <c r="D53">
        <v>1</v>
      </c>
      <c r="F53">
        <f t="shared" si="0"/>
        <v>1414</v>
      </c>
      <c r="J53">
        <v>0.1061</v>
      </c>
      <c r="L53">
        <f t="shared" si="1"/>
        <v>1320</v>
      </c>
    </row>
    <row r="54" spans="1:12" x14ac:dyDescent="0.25">
      <c r="A54">
        <v>0.154</v>
      </c>
      <c r="B54">
        <v>1E-4</v>
      </c>
      <c r="C54">
        <v>9</v>
      </c>
      <c r="D54">
        <v>2</v>
      </c>
      <c r="F54">
        <f t="shared" si="0"/>
        <v>1586</v>
      </c>
      <c r="J54">
        <v>9.4600000000000004E-2</v>
      </c>
      <c r="L54">
        <f t="shared" si="1"/>
        <v>1480</v>
      </c>
    </row>
    <row r="55" spans="1:12" x14ac:dyDescent="0.25">
      <c r="A55">
        <v>0.16600000000000001</v>
      </c>
      <c r="B55">
        <v>1E-4</v>
      </c>
      <c r="C55">
        <v>11</v>
      </c>
      <c r="D55">
        <v>3</v>
      </c>
      <c r="F55">
        <f t="shared" si="0"/>
        <v>1823</v>
      </c>
      <c r="J55">
        <v>8.2299999999999998E-2</v>
      </c>
      <c r="L55">
        <f t="shared" si="1"/>
        <v>1702</v>
      </c>
    </row>
    <row r="56" spans="1:12" x14ac:dyDescent="0.25">
      <c r="A56">
        <v>0.17899999999999999</v>
      </c>
      <c r="B56">
        <v>1E-4</v>
      </c>
      <c r="C56">
        <v>10</v>
      </c>
      <c r="D56">
        <v>2</v>
      </c>
      <c r="F56">
        <f t="shared" si="0"/>
        <v>2028</v>
      </c>
      <c r="J56">
        <v>7.3999999999999996E-2</v>
      </c>
      <c r="L56">
        <f t="shared" si="1"/>
        <v>1892</v>
      </c>
    </row>
    <row r="57" spans="1:12" x14ac:dyDescent="0.25">
      <c r="A57">
        <v>0.192</v>
      </c>
      <c r="B57">
        <v>1E-4</v>
      </c>
      <c r="C57">
        <v>10</v>
      </c>
      <c r="D57">
        <v>2</v>
      </c>
      <c r="F57">
        <f t="shared" si="0"/>
        <v>2137</v>
      </c>
      <c r="J57">
        <v>7.0199999999999999E-2</v>
      </c>
      <c r="L57">
        <f t="shared" si="1"/>
        <v>1995</v>
      </c>
    </row>
    <row r="58" spans="1:12" x14ac:dyDescent="0.25">
      <c r="A58">
        <v>0.20499999999999999</v>
      </c>
      <c r="B58">
        <v>1E-4</v>
      </c>
      <c r="C58">
        <v>12</v>
      </c>
      <c r="D58">
        <v>3</v>
      </c>
      <c r="F58">
        <f t="shared" si="0"/>
        <v>2301</v>
      </c>
      <c r="J58">
        <v>6.5199999999999994E-2</v>
      </c>
      <c r="L58">
        <f t="shared" si="1"/>
        <v>2148</v>
      </c>
    </row>
    <row r="59" spans="1:12" x14ac:dyDescent="0.25">
      <c r="A59">
        <v>0.218</v>
      </c>
      <c r="B59">
        <v>1E-4</v>
      </c>
      <c r="C59">
        <v>16</v>
      </c>
      <c r="D59">
        <v>5</v>
      </c>
      <c r="F59">
        <f t="shared" si="0"/>
        <v>2708</v>
      </c>
      <c r="J59">
        <v>5.5399999999999998E-2</v>
      </c>
      <c r="L59">
        <f t="shared" si="1"/>
        <v>2528</v>
      </c>
    </row>
    <row r="60" spans="1:12" x14ac:dyDescent="0.25">
      <c r="A60">
        <v>0.23</v>
      </c>
      <c r="B60">
        <v>1E-4</v>
      </c>
      <c r="C60">
        <v>13</v>
      </c>
      <c r="D60">
        <v>3</v>
      </c>
      <c r="F60">
        <f t="shared" si="0"/>
        <v>3000</v>
      </c>
      <c r="J60">
        <v>0.05</v>
      </c>
      <c r="L60">
        <f t="shared" si="1"/>
        <v>2800</v>
      </c>
    </row>
    <row r="61" spans="1:12" x14ac:dyDescent="0.25">
      <c r="A61">
        <v>0.24299999999999999</v>
      </c>
      <c r="B61">
        <v>1E-4</v>
      </c>
      <c r="C61">
        <v>17</v>
      </c>
      <c r="D61">
        <v>5</v>
      </c>
      <c r="F61">
        <f t="shared" si="0"/>
        <v>3247</v>
      </c>
      <c r="J61">
        <v>4.6199999999999998E-2</v>
      </c>
      <c r="L61">
        <f t="shared" si="1"/>
        <v>3031</v>
      </c>
    </row>
    <row r="62" spans="1:12" x14ac:dyDescent="0.25">
      <c r="A62">
        <v>0.25600000000000001</v>
      </c>
      <c r="B62">
        <v>1E-4</v>
      </c>
      <c r="C62">
        <v>23</v>
      </c>
      <c r="D62">
        <v>8</v>
      </c>
      <c r="F62">
        <f t="shared" si="0"/>
        <v>3866</v>
      </c>
      <c r="J62">
        <v>3.8800000000000001E-2</v>
      </c>
      <c r="L62">
        <f t="shared" si="1"/>
        <v>3609</v>
      </c>
    </row>
    <row r="63" spans="1:12" x14ac:dyDescent="0.25">
      <c r="A63">
        <v>0.26900000000000002</v>
      </c>
      <c r="B63">
        <v>1E-4</v>
      </c>
      <c r="C63">
        <v>20</v>
      </c>
      <c r="D63">
        <v>6</v>
      </c>
      <c r="F63">
        <f t="shared" si="0"/>
        <v>4144</v>
      </c>
      <c r="J63">
        <v>3.6200000000000003E-2</v>
      </c>
      <c r="L63">
        <f t="shared" si="1"/>
        <v>3868</v>
      </c>
    </row>
    <row r="64" spans="1:12" x14ac:dyDescent="0.25">
      <c r="A64">
        <v>0.28100000000000003</v>
      </c>
      <c r="B64">
        <v>1E-4</v>
      </c>
      <c r="C64">
        <v>23</v>
      </c>
      <c r="D64">
        <v>7</v>
      </c>
      <c r="F64">
        <f t="shared" si="0"/>
        <v>4984</v>
      </c>
      <c r="J64">
        <v>3.0099999999999998E-2</v>
      </c>
      <c r="L64">
        <f t="shared" si="1"/>
        <v>4652</v>
      </c>
    </row>
    <row r="65" spans="1:13" x14ac:dyDescent="0.25">
      <c r="A65">
        <v>0.29399999999999998</v>
      </c>
      <c r="B65">
        <v>1E-4</v>
      </c>
      <c r="C65">
        <v>27</v>
      </c>
      <c r="D65">
        <v>9</v>
      </c>
      <c r="F65">
        <f t="shared" si="0"/>
        <v>5396</v>
      </c>
      <c r="J65">
        <v>2.7799999999999998E-2</v>
      </c>
      <c r="L65">
        <f t="shared" si="1"/>
        <v>5036</v>
      </c>
    </row>
    <row r="66" spans="1:13" x14ac:dyDescent="0.25">
      <c r="A66">
        <v>0.307</v>
      </c>
      <c r="B66">
        <v>1E-4</v>
      </c>
      <c r="C66">
        <v>28</v>
      </c>
      <c r="D66">
        <v>9</v>
      </c>
      <c r="F66">
        <f t="shared" si="0"/>
        <v>6438</v>
      </c>
      <c r="J66">
        <v>2.3300000000000001E-2</v>
      </c>
      <c r="L66">
        <f t="shared" si="1"/>
        <v>6009</v>
      </c>
    </row>
    <row r="67" spans="1:13" x14ac:dyDescent="0.25">
      <c r="A67">
        <v>0.32</v>
      </c>
      <c r="B67">
        <v>1E-4</v>
      </c>
      <c r="C67">
        <v>29</v>
      </c>
      <c r="D67">
        <v>9</v>
      </c>
      <c r="F67">
        <f t="shared" si="0"/>
        <v>7979</v>
      </c>
      <c r="J67">
        <v>1.8800000000000001E-2</v>
      </c>
      <c r="L67">
        <f t="shared" si="1"/>
        <v>7447</v>
      </c>
      <c r="M67">
        <f>_xlfn.CEILING.MATH(J67)</f>
        <v>1</v>
      </c>
    </row>
    <row r="68" spans="1:13" x14ac:dyDescent="0.25">
      <c r="A68">
        <v>0.33300000000000002</v>
      </c>
      <c r="B68">
        <v>1E-4</v>
      </c>
      <c r="C68">
        <v>30</v>
      </c>
      <c r="D68">
        <v>9</v>
      </c>
      <c r="F68">
        <f t="shared" si="0"/>
        <v>10345</v>
      </c>
      <c r="J68">
        <v>1.4500000000000001E-2</v>
      </c>
      <c r="L68">
        <f t="shared" si="1"/>
        <v>9656</v>
      </c>
    </row>
    <row r="69" spans="1:13" x14ac:dyDescent="0.25">
      <c r="A69">
        <v>0.34499999999999997</v>
      </c>
      <c r="B69">
        <v>1E-4</v>
      </c>
      <c r="C69">
        <v>32</v>
      </c>
      <c r="D69">
        <v>9</v>
      </c>
      <c r="F69">
        <f t="shared" si="0"/>
        <v>16667</v>
      </c>
      <c r="J69">
        <v>8.9999999999999993E-3</v>
      </c>
      <c r="L69">
        <f t="shared" si="1"/>
        <v>15556</v>
      </c>
    </row>
    <row r="70" spans="1:13" x14ac:dyDescent="0.25">
      <c r="A70">
        <v>0.35799999999999998</v>
      </c>
      <c r="B70">
        <v>1E-4</v>
      </c>
      <c r="C70">
        <v>33</v>
      </c>
      <c r="D70">
        <v>9</v>
      </c>
      <c r="F70">
        <f t="shared" si="0"/>
        <v>24591</v>
      </c>
      <c r="J70">
        <v>6.1000000000000004E-3</v>
      </c>
      <c r="L70">
        <f t="shared" si="1"/>
        <v>22951</v>
      </c>
    </row>
    <row r="71" spans="1:13" x14ac:dyDescent="0.25">
      <c r="A71">
        <v>0.371</v>
      </c>
      <c r="B71">
        <v>1E-4</v>
      </c>
      <c r="C71">
        <v>35</v>
      </c>
      <c r="D71">
        <v>9</v>
      </c>
      <c r="F71">
        <f t="shared" si="0"/>
        <v>48388</v>
      </c>
      <c r="J71">
        <v>3.0999999999999999E-3</v>
      </c>
      <c r="L71">
        <f t="shared" si="1"/>
        <v>45162</v>
      </c>
    </row>
    <row r="72" spans="1:13" x14ac:dyDescent="0.25">
      <c r="A72">
        <v>0.38400000000000001</v>
      </c>
      <c r="B72">
        <v>1E-4</v>
      </c>
      <c r="C72">
        <v>37</v>
      </c>
      <c r="D72">
        <v>9</v>
      </c>
      <c r="F72">
        <f t="shared" si="0"/>
        <v>107143</v>
      </c>
      <c r="J72">
        <v>1.4E-3</v>
      </c>
      <c r="L72">
        <f t="shared" si="1"/>
        <v>100000</v>
      </c>
    </row>
    <row r="73" spans="1:13" x14ac:dyDescent="0.25">
      <c r="A73">
        <v>0.39700000000000002</v>
      </c>
      <c r="B73">
        <v>1E-4</v>
      </c>
      <c r="C73">
        <v>40</v>
      </c>
      <c r="D73">
        <v>9</v>
      </c>
      <c r="F73">
        <f t="shared" si="0"/>
        <v>375000</v>
      </c>
      <c r="J73">
        <v>4.0000000000000002E-4</v>
      </c>
      <c r="L73">
        <f t="shared" si="1"/>
        <v>350000</v>
      </c>
    </row>
    <row r="74" spans="1:13" x14ac:dyDescent="0.25">
      <c r="A74">
        <v>0.40899999999999997</v>
      </c>
      <c r="B74">
        <v>1E-4</v>
      </c>
      <c r="C74">
        <v>43</v>
      </c>
      <c r="D74">
        <v>9</v>
      </c>
      <c r="F74">
        <f t="shared" si="0"/>
        <v>1500000</v>
      </c>
      <c r="J74">
        <v>1E-4</v>
      </c>
      <c r="L74">
        <f t="shared" si="1"/>
        <v>1400000</v>
      </c>
    </row>
    <row r="75" spans="1:13" x14ac:dyDescent="0.25">
      <c r="A75">
        <v>0.42199999999999999</v>
      </c>
      <c r="B75">
        <v>1E-4</v>
      </c>
      <c r="C75">
        <v>47</v>
      </c>
      <c r="D75">
        <v>9</v>
      </c>
      <c r="F75" t="e">
        <f t="shared" si="0"/>
        <v>#DIV/0!</v>
      </c>
      <c r="J75">
        <v>0</v>
      </c>
      <c r="L75" t="e">
        <f t="shared" si="1"/>
        <v>#DIV/0!</v>
      </c>
    </row>
    <row r="76" spans="1:13" x14ac:dyDescent="0.25">
      <c r="A76">
        <v>0.435</v>
      </c>
      <c r="B76">
        <v>1E-4</v>
      </c>
      <c r="C76">
        <v>53</v>
      </c>
      <c r="D76">
        <v>9</v>
      </c>
      <c r="F76" t="e">
        <f t="shared" si="0"/>
        <v>#DIV/0!</v>
      </c>
      <c r="J76">
        <v>0</v>
      </c>
      <c r="L76" t="e">
        <f t="shared" si="1"/>
        <v>#DIV/0!</v>
      </c>
    </row>
    <row r="77" spans="1:13" x14ac:dyDescent="0.25">
      <c r="A77">
        <v>0.44800000000000001</v>
      </c>
      <c r="B77">
        <v>1E-4</v>
      </c>
      <c r="C77">
        <v>62</v>
      </c>
      <c r="D77">
        <v>9</v>
      </c>
      <c r="F77" t="e">
        <f t="shared" si="0"/>
        <v>#DIV/0!</v>
      </c>
      <c r="J77">
        <v>0</v>
      </c>
      <c r="L77" t="e">
        <f t="shared" si="1"/>
        <v>#DIV/0!</v>
      </c>
    </row>
    <row r="78" spans="1:13" x14ac:dyDescent="0.25">
      <c r="A78">
        <v>0.46100000000000002</v>
      </c>
      <c r="B78">
        <v>1E-4</v>
      </c>
      <c r="C78">
        <v>77</v>
      </c>
      <c r="D78">
        <v>9</v>
      </c>
      <c r="F78" t="e">
        <f t="shared" si="0"/>
        <v>#DIV/0!</v>
      </c>
      <c r="J78">
        <v>0</v>
      </c>
      <c r="L78" t="e">
        <f t="shared" si="1"/>
        <v>#DIV/0!</v>
      </c>
    </row>
    <row r="79" spans="1:13" x14ac:dyDescent="0.25">
      <c r="A79">
        <v>0.47299999999999998</v>
      </c>
      <c r="B79">
        <v>1E-4</v>
      </c>
      <c r="C79">
        <v>91</v>
      </c>
      <c r="D79">
        <v>8</v>
      </c>
      <c r="F79" t="e">
        <f t="shared" si="0"/>
        <v>#DIV/0!</v>
      </c>
      <c r="J79">
        <v>0</v>
      </c>
      <c r="L79" t="e">
        <f t="shared" si="1"/>
        <v>#DIV/0!</v>
      </c>
    </row>
    <row r="80" spans="1:13" x14ac:dyDescent="0.25">
      <c r="A80">
        <v>0.48599999999999999</v>
      </c>
      <c r="B80">
        <v>1E-4</v>
      </c>
      <c r="C80">
        <v>69</v>
      </c>
      <c r="D80">
        <v>1</v>
      </c>
      <c r="F80" t="e">
        <f t="shared" si="0"/>
        <v>#DIV/0!</v>
      </c>
      <c r="J80">
        <v>0</v>
      </c>
      <c r="L80" t="e">
        <f t="shared" si="1"/>
        <v>#DIV/0!</v>
      </c>
    </row>
    <row r="81" spans="1:12" x14ac:dyDescent="0.25">
      <c r="A81">
        <v>0.499</v>
      </c>
      <c r="B81">
        <v>1E-4</v>
      </c>
      <c r="C81">
        <v>94</v>
      </c>
      <c r="D81">
        <v>9</v>
      </c>
      <c r="F81" t="e">
        <f t="shared" si="0"/>
        <v>#DIV/0!</v>
      </c>
      <c r="J81">
        <v>0</v>
      </c>
      <c r="L81" t="e">
        <f t="shared" si="1"/>
        <v>#DIV/0!</v>
      </c>
    </row>
    <row r="82" spans="1:12" hidden="1" x14ac:dyDescent="0.25">
      <c r="A82">
        <v>0</v>
      </c>
      <c r="B82">
        <v>1.0000000000000001E-5</v>
      </c>
      <c r="C82">
        <v>2</v>
      </c>
      <c r="D82">
        <v>0</v>
      </c>
    </row>
    <row r="83" spans="1:12" hidden="1" x14ac:dyDescent="0.25">
      <c r="A83">
        <v>1.2999999999999999E-2</v>
      </c>
      <c r="B83">
        <v>1.0000000000000001E-5</v>
      </c>
      <c r="C83">
        <v>3</v>
      </c>
      <c r="D83">
        <v>0</v>
      </c>
    </row>
    <row r="84" spans="1:12" hidden="1" x14ac:dyDescent="0.25">
      <c r="A84">
        <v>2.5999999999999999E-2</v>
      </c>
      <c r="B84">
        <v>1.0000000000000001E-5</v>
      </c>
      <c r="C84">
        <v>4</v>
      </c>
      <c r="D84">
        <v>0</v>
      </c>
    </row>
    <row r="85" spans="1:12" hidden="1" x14ac:dyDescent="0.25">
      <c r="A85">
        <v>3.7999999999999999E-2</v>
      </c>
      <c r="B85">
        <v>1.0000000000000001E-5</v>
      </c>
      <c r="C85">
        <v>4</v>
      </c>
      <c r="D85">
        <v>0</v>
      </c>
    </row>
    <row r="86" spans="1:12" hidden="1" x14ac:dyDescent="0.25">
      <c r="A86">
        <v>5.0999999999999997E-2</v>
      </c>
      <c r="B86">
        <v>1.0000000000000001E-5</v>
      </c>
      <c r="C86">
        <v>4</v>
      </c>
      <c r="D86">
        <v>0</v>
      </c>
    </row>
    <row r="87" spans="1:12" hidden="1" x14ac:dyDescent="0.25">
      <c r="A87">
        <v>6.4000000000000001E-2</v>
      </c>
      <c r="B87">
        <v>1.0000000000000001E-5</v>
      </c>
      <c r="C87">
        <v>6</v>
      </c>
      <c r="D87">
        <v>1</v>
      </c>
    </row>
    <row r="88" spans="1:12" hidden="1" x14ac:dyDescent="0.25">
      <c r="A88">
        <v>7.6999999999999999E-2</v>
      </c>
      <c r="B88">
        <v>1.0000000000000001E-5</v>
      </c>
      <c r="C88">
        <v>5</v>
      </c>
      <c r="D88">
        <v>0</v>
      </c>
    </row>
    <row r="89" spans="1:12" hidden="1" x14ac:dyDescent="0.25">
      <c r="A89">
        <v>0.09</v>
      </c>
      <c r="B89">
        <v>1.0000000000000001E-5</v>
      </c>
      <c r="C89">
        <v>5</v>
      </c>
      <c r="D89">
        <v>0</v>
      </c>
    </row>
    <row r="90" spans="1:12" hidden="1" x14ac:dyDescent="0.25">
      <c r="A90">
        <v>0.10199999999999999</v>
      </c>
      <c r="B90">
        <v>1.0000000000000001E-5</v>
      </c>
      <c r="C90">
        <v>7</v>
      </c>
      <c r="D90">
        <v>1</v>
      </c>
    </row>
    <row r="91" spans="1:12" hidden="1" x14ac:dyDescent="0.25">
      <c r="A91">
        <v>0.115</v>
      </c>
      <c r="B91">
        <v>1.0000000000000001E-5</v>
      </c>
      <c r="C91">
        <v>9</v>
      </c>
      <c r="D91">
        <v>2</v>
      </c>
    </row>
    <row r="92" spans="1:12" hidden="1" x14ac:dyDescent="0.25">
      <c r="A92">
        <v>0.128</v>
      </c>
      <c r="B92">
        <v>1.0000000000000001E-5</v>
      </c>
      <c r="C92">
        <v>8</v>
      </c>
      <c r="D92">
        <v>1</v>
      </c>
    </row>
    <row r="93" spans="1:12" hidden="1" x14ac:dyDescent="0.25">
      <c r="A93">
        <v>0.14099999999999999</v>
      </c>
      <c r="B93">
        <v>1.0000000000000001E-5</v>
      </c>
      <c r="C93">
        <v>10</v>
      </c>
      <c r="D93">
        <v>2</v>
      </c>
    </row>
    <row r="94" spans="1:12" hidden="1" x14ac:dyDescent="0.25">
      <c r="A94">
        <v>0.154</v>
      </c>
      <c r="B94">
        <v>1.0000000000000001E-5</v>
      </c>
      <c r="C94">
        <v>12</v>
      </c>
      <c r="D94">
        <v>3</v>
      </c>
    </row>
    <row r="95" spans="1:12" hidden="1" x14ac:dyDescent="0.25">
      <c r="A95">
        <v>0.16600000000000001</v>
      </c>
      <c r="B95">
        <v>1.0000000000000001E-5</v>
      </c>
      <c r="C95">
        <v>14</v>
      </c>
      <c r="D95">
        <v>4</v>
      </c>
    </row>
    <row r="96" spans="1:12" hidden="1" x14ac:dyDescent="0.25">
      <c r="A96">
        <v>0.17899999999999999</v>
      </c>
      <c r="B96">
        <v>1.0000000000000001E-5</v>
      </c>
      <c r="C96">
        <v>13</v>
      </c>
      <c r="D96">
        <v>3</v>
      </c>
    </row>
    <row r="97" spans="1:4" hidden="1" x14ac:dyDescent="0.25">
      <c r="A97">
        <v>0.192</v>
      </c>
      <c r="B97">
        <v>1.0000000000000001E-5</v>
      </c>
      <c r="C97">
        <v>15</v>
      </c>
      <c r="D97">
        <v>4</v>
      </c>
    </row>
    <row r="98" spans="1:4" hidden="1" x14ac:dyDescent="0.25">
      <c r="A98">
        <v>0.20499999999999999</v>
      </c>
      <c r="B98">
        <v>1.0000000000000001E-5</v>
      </c>
      <c r="C98">
        <v>16</v>
      </c>
      <c r="D98">
        <v>4</v>
      </c>
    </row>
    <row r="99" spans="1:4" hidden="1" x14ac:dyDescent="0.25">
      <c r="A99">
        <v>0.218</v>
      </c>
      <c r="B99">
        <v>1.0000000000000001E-5</v>
      </c>
      <c r="C99">
        <v>18</v>
      </c>
      <c r="D99">
        <v>5</v>
      </c>
    </row>
    <row r="100" spans="1:4" hidden="1" x14ac:dyDescent="0.25">
      <c r="A100">
        <v>0.23</v>
      </c>
      <c r="B100">
        <v>1.0000000000000001E-5</v>
      </c>
      <c r="C100">
        <v>22</v>
      </c>
      <c r="D100">
        <v>7</v>
      </c>
    </row>
    <row r="101" spans="1:4" hidden="1" x14ac:dyDescent="0.25">
      <c r="A101">
        <v>0.24299999999999999</v>
      </c>
      <c r="B101">
        <v>1.0000000000000001E-5</v>
      </c>
      <c r="C101">
        <v>21</v>
      </c>
      <c r="D101">
        <v>6</v>
      </c>
    </row>
    <row r="102" spans="1:4" hidden="1" x14ac:dyDescent="0.25">
      <c r="A102">
        <v>0.25600000000000001</v>
      </c>
      <c r="B102">
        <v>1.0000000000000001E-5</v>
      </c>
      <c r="C102">
        <v>27</v>
      </c>
      <c r="D102">
        <v>9</v>
      </c>
    </row>
    <row r="103" spans="1:4" hidden="1" x14ac:dyDescent="0.25">
      <c r="A103">
        <v>0.26900000000000002</v>
      </c>
      <c r="B103">
        <v>1.0000000000000001E-5</v>
      </c>
      <c r="C103">
        <v>28</v>
      </c>
      <c r="D103">
        <v>9</v>
      </c>
    </row>
    <row r="104" spans="1:4" hidden="1" x14ac:dyDescent="0.25">
      <c r="A104">
        <v>0.28100000000000003</v>
      </c>
      <c r="B104">
        <v>1.0000000000000001E-5</v>
      </c>
      <c r="C104">
        <v>29</v>
      </c>
      <c r="D104">
        <v>9</v>
      </c>
    </row>
    <row r="105" spans="1:4" hidden="1" x14ac:dyDescent="0.25">
      <c r="A105">
        <v>0.29399999999999998</v>
      </c>
      <c r="B105">
        <v>1.0000000000000001E-5</v>
      </c>
      <c r="C105">
        <v>30</v>
      </c>
      <c r="D105">
        <v>9</v>
      </c>
    </row>
    <row r="106" spans="1:4" hidden="1" x14ac:dyDescent="0.25">
      <c r="A106">
        <v>0.307</v>
      </c>
      <c r="B106">
        <v>1.0000000000000001E-5</v>
      </c>
      <c r="C106">
        <v>31</v>
      </c>
      <c r="D106">
        <v>9</v>
      </c>
    </row>
    <row r="107" spans="1:4" hidden="1" x14ac:dyDescent="0.25">
      <c r="A107">
        <v>0.32</v>
      </c>
      <c r="B107">
        <v>1.0000000000000001E-5</v>
      </c>
      <c r="C107">
        <v>33</v>
      </c>
      <c r="D107">
        <v>9</v>
      </c>
    </row>
    <row r="108" spans="1:4" hidden="1" x14ac:dyDescent="0.25">
      <c r="A108">
        <v>0.33300000000000002</v>
      </c>
      <c r="B108">
        <v>1.0000000000000001E-5</v>
      </c>
      <c r="C108">
        <v>34</v>
      </c>
      <c r="D108">
        <v>9</v>
      </c>
    </row>
    <row r="109" spans="1:4" hidden="1" x14ac:dyDescent="0.25">
      <c r="A109">
        <v>0.34499999999999997</v>
      </c>
      <c r="B109">
        <v>1.0000000000000001E-5</v>
      </c>
      <c r="C109">
        <v>36</v>
      </c>
      <c r="D109">
        <v>9</v>
      </c>
    </row>
    <row r="110" spans="1:4" hidden="1" x14ac:dyDescent="0.25">
      <c r="A110">
        <v>0.35799999999999998</v>
      </c>
      <c r="B110">
        <v>1.0000000000000001E-5</v>
      </c>
      <c r="C110">
        <v>37</v>
      </c>
      <c r="D110">
        <v>9</v>
      </c>
    </row>
    <row r="111" spans="1:4" hidden="1" x14ac:dyDescent="0.25">
      <c r="A111">
        <v>0.371</v>
      </c>
      <c r="B111">
        <v>1.0000000000000001E-5</v>
      </c>
      <c r="C111">
        <v>40</v>
      </c>
      <c r="D111">
        <v>9</v>
      </c>
    </row>
    <row r="112" spans="1:4" hidden="1" x14ac:dyDescent="0.25">
      <c r="A112">
        <v>0.38400000000000001</v>
      </c>
      <c r="B112">
        <v>1.0000000000000001E-5</v>
      </c>
      <c r="C112">
        <v>42</v>
      </c>
      <c r="D112">
        <v>9</v>
      </c>
    </row>
    <row r="113" spans="1:4" hidden="1" x14ac:dyDescent="0.25">
      <c r="A113">
        <v>0.39700000000000002</v>
      </c>
      <c r="B113">
        <v>1.0000000000000001E-5</v>
      </c>
      <c r="C113">
        <v>45</v>
      </c>
      <c r="D113">
        <v>9</v>
      </c>
    </row>
    <row r="114" spans="1:4" hidden="1" x14ac:dyDescent="0.25">
      <c r="A114">
        <v>0.40899999999999997</v>
      </c>
      <c r="B114">
        <v>1.0000000000000001E-5</v>
      </c>
      <c r="C114">
        <v>49</v>
      </c>
      <c r="D114">
        <v>9</v>
      </c>
    </row>
    <row r="115" spans="1:4" hidden="1" x14ac:dyDescent="0.25">
      <c r="A115">
        <v>0.42199999999999999</v>
      </c>
      <c r="B115">
        <v>1.0000000000000001E-5</v>
      </c>
      <c r="C115">
        <v>55</v>
      </c>
      <c r="D115">
        <v>9</v>
      </c>
    </row>
    <row r="116" spans="1:4" hidden="1" x14ac:dyDescent="0.25">
      <c r="A116">
        <v>0.435</v>
      </c>
      <c r="B116">
        <v>1.0000000000000001E-5</v>
      </c>
      <c r="C116">
        <v>62</v>
      </c>
      <c r="D116">
        <v>9</v>
      </c>
    </row>
    <row r="117" spans="1:4" hidden="1" x14ac:dyDescent="0.25">
      <c r="A117">
        <v>0.44800000000000001</v>
      </c>
      <c r="B117">
        <v>1.0000000000000001E-5</v>
      </c>
      <c r="C117">
        <v>73</v>
      </c>
      <c r="D117">
        <v>9</v>
      </c>
    </row>
    <row r="118" spans="1:4" hidden="1" x14ac:dyDescent="0.25">
      <c r="A118">
        <v>0.46100000000000002</v>
      </c>
      <c r="B118">
        <v>1.0000000000000001E-5</v>
      </c>
      <c r="C118">
        <v>91</v>
      </c>
      <c r="D118">
        <v>9</v>
      </c>
    </row>
    <row r="119" spans="1:4" hidden="1" x14ac:dyDescent="0.25">
      <c r="A119">
        <v>0.47299999999999998</v>
      </c>
      <c r="B119">
        <v>1.0000000000000001E-5</v>
      </c>
      <c r="C119">
        <v>91</v>
      </c>
      <c r="D119">
        <v>7</v>
      </c>
    </row>
    <row r="120" spans="1:4" hidden="1" x14ac:dyDescent="0.25">
      <c r="A120">
        <v>0.48599999999999999</v>
      </c>
      <c r="B120">
        <v>1.0000000000000001E-5</v>
      </c>
      <c r="C120">
        <v>98</v>
      </c>
      <c r="D120">
        <v>8</v>
      </c>
    </row>
    <row r="121" spans="1:4" hidden="1" x14ac:dyDescent="0.25">
      <c r="A121">
        <v>0.499</v>
      </c>
      <c r="B121">
        <v>1.0000000000000001E-5</v>
      </c>
      <c r="C121">
        <v>94</v>
      </c>
      <c r="D121">
        <v>9</v>
      </c>
    </row>
    <row r="122" spans="1:4" hidden="1" x14ac:dyDescent="0.25">
      <c r="A122">
        <v>0</v>
      </c>
      <c r="B122">
        <v>9.9999999999999995E-7</v>
      </c>
      <c r="C122">
        <v>2</v>
      </c>
      <c r="D122">
        <v>0</v>
      </c>
    </row>
    <row r="123" spans="1:4" hidden="1" x14ac:dyDescent="0.25">
      <c r="A123">
        <v>1.2999999999999999E-2</v>
      </c>
      <c r="B123">
        <v>9.9999999999999995E-7</v>
      </c>
      <c r="C123">
        <v>4</v>
      </c>
      <c r="D123">
        <v>0</v>
      </c>
    </row>
    <row r="124" spans="1:4" hidden="1" x14ac:dyDescent="0.25">
      <c r="A124">
        <v>2.5999999999999999E-2</v>
      </c>
      <c r="B124">
        <v>9.9999999999999995E-7</v>
      </c>
      <c r="C124">
        <v>4</v>
      </c>
      <c r="D124">
        <v>0</v>
      </c>
    </row>
    <row r="125" spans="1:4" hidden="1" x14ac:dyDescent="0.25">
      <c r="A125">
        <v>3.7999999999999999E-2</v>
      </c>
      <c r="B125">
        <v>9.9999999999999995E-7</v>
      </c>
      <c r="C125">
        <v>5</v>
      </c>
      <c r="D125">
        <v>0</v>
      </c>
    </row>
    <row r="126" spans="1:4" hidden="1" x14ac:dyDescent="0.25">
      <c r="A126">
        <v>5.0999999999999997E-2</v>
      </c>
      <c r="B126">
        <v>9.9999999999999995E-7</v>
      </c>
      <c r="C126">
        <v>5</v>
      </c>
      <c r="D126">
        <v>0</v>
      </c>
    </row>
    <row r="127" spans="1:4" hidden="1" x14ac:dyDescent="0.25">
      <c r="A127">
        <v>6.4000000000000001E-2</v>
      </c>
      <c r="B127">
        <v>9.9999999999999995E-7</v>
      </c>
      <c r="C127">
        <v>7</v>
      </c>
      <c r="D127">
        <v>1</v>
      </c>
    </row>
    <row r="128" spans="1:4" hidden="1" x14ac:dyDescent="0.25">
      <c r="A128">
        <v>7.6999999999999999E-2</v>
      </c>
      <c r="B128">
        <v>9.9999999999999995E-7</v>
      </c>
      <c r="C128">
        <v>8</v>
      </c>
      <c r="D128">
        <v>1</v>
      </c>
    </row>
    <row r="129" spans="1:4" hidden="1" x14ac:dyDescent="0.25">
      <c r="A129">
        <v>0.09</v>
      </c>
      <c r="B129">
        <v>9.9999999999999995E-7</v>
      </c>
      <c r="C129">
        <v>8</v>
      </c>
      <c r="D129">
        <v>1</v>
      </c>
    </row>
    <row r="130" spans="1:4" hidden="1" x14ac:dyDescent="0.25">
      <c r="A130">
        <v>0.10199999999999999</v>
      </c>
      <c r="B130">
        <v>9.9999999999999995E-7</v>
      </c>
      <c r="C130">
        <v>10</v>
      </c>
      <c r="D130">
        <v>2</v>
      </c>
    </row>
    <row r="131" spans="1:4" hidden="1" x14ac:dyDescent="0.25">
      <c r="A131">
        <v>0.115</v>
      </c>
      <c r="B131">
        <v>9.9999999999999995E-7</v>
      </c>
      <c r="C131">
        <v>9</v>
      </c>
      <c r="D131">
        <v>1</v>
      </c>
    </row>
    <row r="132" spans="1:4" hidden="1" x14ac:dyDescent="0.25">
      <c r="A132">
        <v>0.128</v>
      </c>
      <c r="B132">
        <v>9.9999999999999995E-7</v>
      </c>
      <c r="C132">
        <v>11</v>
      </c>
      <c r="D132">
        <v>2</v>
      </c>
    </row>
    <row r="133" spans="1:4" hidden="1" x14ac:dyDescent="0.25">
      <c r="A133">
        <v>0.14099999999999999</v>
      </c>
      <c r="B133">
        <v>9.9999999999999995E-7</v>
      </c>
      <c r="C133">
        <v>13</v>
      </c>
      <c r="D133">
        <v>3</v>
      </c>
    </row>
    <row r="134" spans="1:4" hidden="1" x14ac:dyDescent="0.25">
      <c r="A134">
        <v>0.154</v>
      </c>
      <c r="B134">
        <v>9.9999999999999995E-7</v>
      </c>
      <c r="C134">
        <v>15</v>
      </c>
      <c r="D134">
        <v>4</v>
      </c>
    </row>
    <row r="135" spans="1:4" hidden="1" x14ac:dyDescent="0.25">
      <c r="A135">
        <v>0.16600000000000001</v>
      </c>
      <c r="B135">
        <v>9.9999999999999995E-7</v>
      </c>
      <c r="C135">
        <v>14</v>
      </c>
      <c r="D135">
        <v>3</v>
      </c>
    </row>
    <row r="136" spans="1:4" hidden="1" x14ac:dyDescent="0.25">
      <c r="A136">
        <v>0.17899999999999999</v>
      </c>
      <c r="B136">
        <v>9.9999999999999995E-7</v>
      </c>
      <c r="C136">
        <v>18</v>
      </c>
      <c r="D136">
        <v>5</v>
      </c>
    </row>
    <row r="137" spans="1:4" hidden="1" x14ac:dyDescent="0.25">
      <c r="A137">
        <v>0.192</v>
      </c>
      <c r="B137">
        <v>9.9999999999999995E-7</v>
      </c>
      <c r="C137">
        <v>17</v>
      </c>
      <c r="D137">
        <v>4</v>
      </c>
    </row>
    <row r="138" spans="1:4" hidden="1" x14ac:dyDescent="0.25">
      <c r="A138">
        <v>0.20499999999999999</v>
      </c>
      <c r="B138">
        <v>9.9999999999999995E-7</v>
      </c>
      <c r="C138">
        <v>21</v>
      </c>
      <c r="D138">
        <v>6</v>
      </c>
    </row>
    <row r="139" spans="1:4" hidden="1" x14ac:dyDescent="0.25">
      <c r="A139">
        <v>0.218</v>
      </c>
      <c r="B139">
        <v>9.9999999999999995E-7</v>
      </c>
      <c r="C139">
        <v>20</v>
      </c>
      <c r="D139">
        <v>5</v>
      </c>
    </row>
    <row r="140" spans="1:4" hidden="1" x14ac:dyDescent="0.25">
      <c r="A140">
        <v>0.23</v>
      </c>
      <c r="B140">
        <v>9.9999999999999995E-7</v>
      </c>
      <c r="C140">
        <v>26</v>
      </c>
      <c r="D140">
        <v>8</v>
      </c>
    </row>
    <row r="141" spans="1:4" hidden="1" x14ac:dyDescent="0.25">
      <c r="A141">
        <v>0.24299999999999999</v>
      </c>
      <c r="B141">
        <v>9.9999999999999995E-7</v>
      </c>
      <c r="C141">
        <v>25</v>
      </c>
      <c r="D141">
        <v>7</v>
      </c>
    </row>
    <row r="142" spans="1:4" hidden="1" x14ac:dyDescent="0.25">
      <c r="A142">
        <v>0.25600000000000001</v>
      </c>
      <c r="B142">
        <v>9.9999999999999995E-7</v>
      </c>
      <c r="C142">
        <v>30</v>
      </c>
      <c r="D142">
        <v>9</v>
      </c>
    </row>
    <row r="143" spans="1:4" hidden="1" x14ac:dyDescent="0.25">
      <c r="A143">
        <v>0.26900000000000002</v>
      </c>
      <c r="B143">
        <v>9.9999999999999995E-7</v>
      </c>
      <c r="C143">
        <v>31</v>
      </c>
      <c r="D143">
        <v>9</v>
      </c>
    </row>
    <row r="144" spans="1:4" hidden="1" x14ac:dyDescent="0.25">
      <c r="A144">
        <v>0.28100000000000003</v>
      </c>
      <c r="B144">
        <v>9.9999999999999995E-7</v>
      </c>
      <c r="C144">
        <v>32</v>
      </c>
      <c r="D144">
        <v>9</v>
      </c>
    </row>
    <row r="145" spans="1:4" hidden="1" x14ac:dyDescent="0.25">
      <c r="A145">
        <v>0.29399999999999998</v>
      </c>
      <c r="B145">
        <v>9.9999999999999995E-7</v>
      </c>
      <c r="C145">
        <v>33</v>
      </c>
      <c r="D145">
        <v>9</v>
      </c>
    </row>
    <row r="146" spans="1:4" hidden="1" x14ac:dyDescent="0.25">
      <c r="A146">
        <v>0.307</v>
      </c>
      <c r="B146">
        <v>9.9999999999999995E-7</v>
      </c>
      <c r="C146">
        <v>34</v>
      </c>
      <c r="D146">
        <v>9</v>
      </c>
    </row>
    <row r="147" spans="1:4" hidden="1" x14ac:dyDescent="0.25">
      <c r="A147">
        <v>0.32</v>
      </c>
      <c r="B147">
        <v>9.9999999999999995E-7</v>
      </c>
      <c r="C147">
        <v>36</v>
      </c>
      <c r="D147">
        <v>9</v>
      </c>
    </row>
    <row r="148" spans="1:4" hidden="1" x14ac:dyDescent="0.25">
      <c r="A148">
        <v>0.33300000000000002</v>
      </c>
      <c r="B148">
        <v>9.9999999999999995E-7</v>
      </c>
      <c r="C148">
        <v>37</v>
      </c>
      <c r="D148">
        <v>9</v>
      </c>
    </row>
    <row r="149" spans="1:4" hidden="1" x14ac:dyDescent="0.25">
      <c r="A149">
        <v>0.34499999999999997</v>
      </c>
      <c r="B149">
        <v>9.9999999999999995E-7</v>
      </c>
      <c r="C149">
        <v>39</v>
      </c>
      <c r="D149">
        <v>9</v>
      </c>
    </row>
    <row r="150" spans="1:4" hidden="1" x14ac:dyDescent="0.25">
      <c r="A150">
        <v>0.35799999999999998</v>
      </c>
      <c r="B150">
        <v>9.9999999999999995E-7</v>
      </c>
      <c r="C150">
        <v>41</v>
      </c>
      <c r="D150">
        <v>9</v>
      </c>
    </row>
    <row r="151" spans="1:4" hidden="1" x14ac:dyDescent="0.25">
      <c r="A151">
        <v>0.371</v>
      </c>
      <c r="B151">
        <v>9.9999999999999995E-7</v>
      </c>
      <c r="C151">
        <v>44</v>
      </c>
      <c r="D151">
        <v>9</v>
      </c>
    </row>
    <row r="152" spans="1:4" hidden="1" x14ac:dyDescent="0.25">
      <c r="A152">
        <v>0.38400000000000001</v>
      </c>
      <c r="B152">
        <v>9.9999999999999995E-7</v>
      </c>
      <c r="C152">
        <v>47</v>
      </c>
      <c r="D152">
        <v>9</v>
      </c>
    </row>
    <row r="153" spans="1:4" hidden="1" x14ac:dyDescent="0.25">
      <c r="A153">
        <v>0.39700000000000002</v>
      </c>
      <c r="B153">
        <v>9.9999999999999995E-7</v>
      </c>
      <c r="C153">
        <v>51</v>
      </c>
      <c r="D153">
        <v>9</v>
      </c>
    </row>
    <row r="154" spans="1:4" hidden="1" x14ac:dyDescent="0.25">
      <c r="A154">
        <v>0.40899999999999997</v>
      </c>
      <c r="B154">
        <v>9.9999999999999995E-7</v>
      </c>
      <c r="C154">
        <v>56</v>
      </c>
      <c r="D154">
        <v>9</v>
      </c>
    </row>
    <row r="155" spans="1:4" hidden="1" x14ac:dyDescent="0.25">
      <c r="A155">
        <v>0.42199999999999999</v>
      </c>
      <c r="B155">
        <v>9.9999999999999995E-7</v>
      </c>
      <c r="C155">
        <v>62</v>
      </c>
      <c r="D155">
        <v>9</v>
      </c>
    </row>
    <row r="156" spans="1:4" hidden="1" x14ac:dyDescent="0.25">
      <c r="A156">
        <v>0.435</v>
      </c>
      <c r="B156">
        <v>9.9999999999999995E-7</v>
      </c>
      <c r="C156">
        <v>71</v>
      </c>
      <c r="D156">
        <v>9</v>
      </c>
    </row>
    <row r="157" spans="1:4" hidden="1" x14ac:dyDescent="0.25">
      <c r="A157">
        <v>0.44800000000000001</v>
      </c>
      <c r="B157">
        <v>9.9999999999999995E-7</v>
      </c>
      <c r="C157">
        <v>84</v>
      </c>
      <c r="D157">
        <v>9</v>
      </c>
    </row>
    <row r="158" spans="1:4" hidden="1" x14ac:dyDescent="0.25">
      <c r="A158">
        <v>0.46100000000000002</v>
      </c>
      <c r="B158">
        <v>9.9999999999999995E-7</v>
      </c>
      <c r="C158">
        <v>98</v>
      </c>
      <c r="D158">
        <v>9</v>
      </c>
    </row>
    <row r="159" spans="1:4" hidden="1" x14ac:dyDescent="0.25">
      <c r="A159">
        <v>0.47299999999999998</v>
      </c>
      <c r="B159">
        <v>9.9999999999999995E-7</v>
      </c>
      <c r="C159">
        <v>63</v>
      </c>
      <c r="D159">
        <v>0</v>
      </c>
    </row>
    <row r="160" spans="1:4" hidden="1" x14ac:dyDescent="0.25">
      <c r="A160">
        <v>0.48599999999999999</v>
      </c>
      <c r="B160">
        <v>9.9999999999999995E-7</v>
      </c>
      <c r="C160">
        <v>98</v>
      </c>
      <c r="D160">
        <v>8</v>
      </c>
    </row>
    <row r="161" spans="1:4" hidden="1" x14ac:dyDescent="0.25">
      <c r="A161">
        <v>0.499</v>
      </c>
      <c r="B161">
        <v>9.9999999999999995E-7</v>
      </c>
      <c r="C161">
        <v>94</v>
      </c>
      <c r="D161">
        <v>9</v>
      </c>
    </row>
  </sheetData>
  <autoFilter ref="A1:D161" xr:uid="{215D5EDC-CF58-4EEF-980B-CF9F7BD4C087}">
    <filterColumn colId="1">
      <filters>
        <filter val="0.0001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 Paschou</dc:creator>
  <cp:lastModifiedBy>Chrys Paschou</cp:lastModifiedBy>
  <dcterms:created xsi:type="dcterms:W3CDTF">2022-09-13T13:33:59Z</dcterms:created>
  <dcterms:modified xsi:type="dcterms:W3CDTF">2022-09-13T15:38:58Z</dcterms:modified>
</cp:coreProperties>
</file>