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<sst xmlns="http://schemas.openxmlformats.org/spreadsheetml/2006/main" count="32" uniqueCount="32">
  <si>
    <t>Letters</t>
  </si>
  <si>
    <t>Frequency</t>
  </si>
  <si>
    <t>Probabilites</t>
  </si>
  <si>
    <t>Entropy</t>
  </si>
  <si>
    <t>English Entropy</t>
  </si>
  <si>
    <t>Cross Entropy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</si>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</sst>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212529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Frequency vs. Letters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</c:strRef>
          </c:tx>
          <c:spPr>
            <a:solidFill>
              <a:srgbClr val="3366CC"/>
            </a:solidFill>
          </c:spPr>
          <c:cat>
            <c:strRef>
              <c:f>Sheet1!$A$2:$A$27</c:f>
            </c:strRef>
          </c:cat>
          <c:val>
            <c:numRef>
              <c:f>Sheet1!$B$2:$B$27</c:f>
            </c:numRef>
          </c:val>
        </c:ser>
        <c:axId val="511860985"/>
        <c:axId val="1055922419"/>
      </c:barChart>
      <c:catAx>
        <c:axId val="511860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Letters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55922419"/>
      </c:catAx>
      <c:valAx>
        <c:axId val="1055922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186098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600075</xdr:colOff>
      <xdr:row>8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3">
        <v>2.0</v>
      </c>
      <c r="C2">
        <f>B2/B28</f>
        <v>0.1333333333</v>
      </c>
      <c r="D2" s="2">
        <f t="shared" ref="D2:D27" si="1">IF(C2=0, 0, -C2*LOG(C2,2))</f>
        <v>0.3875854127</v>
      </c>
      <c r="E2" s="1">
        <v>0.08167</v>
      </c>
      <c r="F2">
        <f t="shared" ref="F2:F27" si="2"> - B2*LOG(E2,2)</f>
        <v>7.228099924</v>
      </c>
    </row>
    <row r="3">
      <c r="A3" s="3" t="s">
        <v>7</v>
      </c>
      <c r="B3" s="3"/>
      <c r="C3">
        <f>B3/B28</f>
        <v>0</v>
      </c>
      <c r="D3" s="2">
        <f t="shared" si="1"/>
        <v>0</v>
      </c>
      <c r="E3" s="2">
        <v>0.01492</v>
      </c>
      <c r="F3">
        <f t="shared" si="2"/>
        <v>0</v>
      </c>
    </row>
    <row r="4">
      <c r="A4" s="3" t="s">
        <v>8</v>
      </c>
      <c r="B4" s="3"/>
      <c r="C4">
        <f t="shared" ref="C4:C27" si="3">B4/B$28</f>
        <v>0</v>
      </c>
      <c r="D4" s="2">
        <f t="shared" si="1"/>
        <v>0</v>
      </c>
      <c r="E4" s="2">
        <v>0.02782</v>
      </c>
      <c r="F4">
        <f t="shared" si="2"/>
        <v>0</v>
      </c>
    </row>
    <row r="5">
      <c r="A5" s="3" t="s">
        <v>9</v>
      </c>
      <c r="B5" s="3">
        <v>1.0</v>
      </c>
      <c r="C5">
        <f t="shared" si="3"/>
        <v>0.06666666667</v>
      </c>
      <c r="D5" s="2">
        <f t="shared" si="1"/>
        <v>0.260459373</v>
      </c>
      <c r="E5" s="2">
        <v>0.04253</v>
      </c>
      <c r="F5">
        <f t="shared" si="2"/>
        <v>4.555375335</v>
      </c>
    </row>
    <row r="6">
      <c r="A6" s="3" t="s">
        <v>10</v>
      </c>
      <c r="B6" s="3"/>
      <c r="C6">
        <f t="shared" si="3"/>
        <v>0</v>
      </c>
      <c r="D6" s="2">
        <f t="shared" si="1"/>
        <v>0</v>
      </c>
      <c r="E6" s="2">
        <v>0.12702</v>
      </c>
      <c r="F6">
        <f t="shared" si="2"/>
        <v>0</v>
      </c>
    </row>
    <row r="7">
      <c r="A7" s="3" t="s">
        <v>11</v>
      </c>
      <c r="B7" s="3">
        <v>1.0</v>
      </c>
      <c r="C7">
        <f t="shared" si="3"/>
        <v>0.06666666667</v>
      </c>
      <c r="D7" s="2">
        <f t="shared" si="1"/>
        <v>0.260459373</v>
      </c>
      <c r="E7" s="2">
        <v>0.02228</v>
      </c>
      <c r="F7">
        <f t="shared" si="2"/>
        <v>5.488106957</v>
      </c>
    </row>
    <row r="8">
      <c r="A8" s="3" t="s">
        <v>12</v>
      </c>
      <c r="B8" s="3"/>
      <c r="C8">
        <f t="shared" si="3"/>
        <v>0</v>
      </c>
      <c r="D8" s="2">
        <f t="shared" si="1"/>
        <v>0</v>
      </c>
      <c r="E8" s="2">
        <v>0.02015</v>
      </c>
      <c r="F8">
        <f t="shared" si="2"/>
        <v>0</v>
      </c>
    </row>
    <row r="9">
      <c r="A9" s="3" t="s">
        <v>13</v>
      </c>
      <c r="B9" s="3">
        <v>2.0</v>
      </c>
      <c r="C9">
        <f t="shared" si="3"/>
        <v>0.1333333333</v>
      </c>
      <c r="D9" s="2">
        <f t="shared" si="1"/>
        <v>0.3875854127</v>
      </c>
      <c r="E9" s="2">
        <v>0.06094</v>
      </c>
      <c r="F9">
        <f t="shared" si="2"/>
        <v>8.07293338</v>
      </c>
    </row>
    <row r="10">
      <c r="A10" s="3" t="s">
        <v>14</v>
      </c>
      <c r="B10" s="3"/>
      <c r="C10">
        <f t="shared" si="3"/>
        <v>0</v>
      </c>
      <c r="D10" s="2">
        <f t="shared" si="1"/>
        <v>0</v>
      </c>
      <c r="E10" s="2">
        <v>0.06966</v>
      </c>
      <c r="F10">
        <f t="shared" si="2"/>
        <v>0</v>
      </c>
    </row>
    <row r="11">
      <c r="A11" s="3" t="s">
        <v>15</v>
      </c>
      <c r="B11" s="3"/>
      <c r="C11">
        <f t="shared" si="3"/>
        <v>0</v>
      </c>
      <c r="D11" s="2">
        <f t="shared" si="1"/>
        <v>0</v>
      </c>
      <c r="E11" s="2">
        <v>0.00153</v>
      </c>
      <c r="F11">
        <f t="shared" si="2"/>
        <v>0</v>
      </c>
    </row>
    <row r="12">
      <c r="A12" s="3" t="s">
        <v>16</v>
      </c>
      <c r="B12" s="3"/>
      <c r="C12">
        <f t="shared" si="3"/>
        <v>0</v>
      </c>
      <c r="D12" s="2">
        <f t="shared" si="1"/>
        <v>0</v>
      </c>
      <c r="E12" s="2">
        <v>0.00772</v>
      </c>
      <c r="F12">
        <f t="shared" si="2"/>
        <v>0</v>
      </c>
    </row>
    <row r="13">
      <c r="A13" s="3" t="s">
        <v>17</v>
      </c>
      <c r="B13" s="3">
        <v>2.0</v>
      </c>
      <c r="C13">
        <f t="shared" si="3"/>
        <v>0.1333333333</v>
      </c>
      <c r="D13" s="2">
        <f t="shared" si="1"/>
        <v>0.3875854127</v>
      </c>
      <c r="E13" s="2">
        <v>0.04025</v>
      </c>
      <c r="F13">
        <f t="shared" si="2"/>
        <v>9.269734813</v>
      </c>
    </row>
    <row r="14">
      <c r="A14" s="3" t="s">
        <v>18</v>
      </c>
      <c r="B14" s="3"/>
      <c r="C14">
        <f t="shared" si="3"/>
        <v>0</v>
      </c>
      <c r="D14" s="2">
        <f t="shared" si="1"/>
        <v>0</v>
      </c>
      <c r="E14" s="2">
        <v>0.02406</v>
      </c>
      <c r="F14">
        <f t="shared" si="2"/>
        <v>0</v>
      </c>
    </row>
    <row r="15">
      <c r="A15" s="3" t="s">
        <v>19</v>
      </c>
      <c r="B15" s="3"/>
      <c r="C15">
        <f t="shared" si="3"/>
        <v>0</v>
      </c>
      <c r="D15" s="2">
        <f t="shared" si="1"/>
        <v>0</v>
      </c>
      <c r="E15" s="2">
        <v>0.06749</v>
      </c>
      <c r="F15">
        <f t="shared" si="2"/>
        <v>0</v>
      </c>
    </row>
    <row r="16">
      <c r="A16" s="3" t="s">
        <v>20</v>
      </c>
      <c r="B16" s="3">
        <v>1.0</v>
      </c>
      <c r="C16">
        <f t="shared" si="3"/>
        <v>0.06666666667</v>
      </c>
      <c r="D16" s="2">
        <f t="shared" si="1"/>
        <v>0.260459373</v>
      </c>
      <c r="E16" s="2">
        <v>0.07507</v>
      </c>
      <c r="F16">
        <f t="shared" si="2"/>
        <v>3.735619707</v>
      </c>
    </row>
    <row r="17">
      <c r="A17" s="3" t="s">
        <v>21</v>
      </c>
      <c r="B17" s="3">
        <v>1.0</v>
      </c>
      <c r="C17">
        <f t="shared" si="3"/>
        <v>0.06666666667</v>
      </c>
      <c r="D17" s="2">
        <f t="shared" si="1"/>
        <v>0.260459373</v>
      </c>
      <c r="E17" s="2">
        <v>0.01929</v>
      </c>
      <c r="F17">
        <f t="shared" si="2"/>
        <v>5.696003046</v>
      </c>
    </row>
    <row r="18">
      <c r="A18" s="3" t="s">
        <v>22</v>
      </c>
      <c r="B18" s="3"/>
      <c r="C18">
        <f t="shared" si="3"/>
        <v>0</v>
      </c>
      <c r="D18" s="2">
        <f t="shared" si="1"/>
        <v>0</v>
      </c>
      <c r="E18" s="2">
        <v>9.5E-4</v>
      </c>
      <c r="F18">
        <f t="shared" si="2"/>
        <v>0</v>
      </c>
    </row>
    <row r="19">
      <c r="A19" s="3" t="s">
        <v>23</v>
      </c>
      <c r="B19" s="3"/>
      <c r="C19">
        <f t="shared" si="3"/>
        <v>0</v>
      </c>
      <c r="D19" s="2">
        <f t="shared" si="1"/>
        <v>0</v>
      </c>
      <c r="E19" s="2">
        <v>0.05987</v>
      </c>
      <c r="F19">
        <f t="shared" si="2"/>
        <v>0</v>
      </c>
    </row>
    <row r="20">
      <c r="A20" s="3" t="s">
        <v>24</v>
      </c>
      <c r="B20" s="3"/>
      <c r="C20">
        <f t="shared" si="3"/>
        <v>0</v>
      </c>
      <c r="D20" s="2">
        <f t="shared" si="1"/>
        <v>0</v>
      </c>
      <c r="E20" s="2">
        <v>0.06327</v>
      </c>
      <c r="F20">
        <f t="shared" si="2"/>
        <v>0</v>
      </c>
    </row>
    <row r="21">
      <c r="A21" s="3" t="s">
        <v>25</v>
      </c>
      <c r="B21" s="3">
        <v>3.0</v>
      </c>
      <c r="C21">
        <f t="shared" si="3"/>
        <v>0.2</v>
      </c>
      <c r="D21" s="2">
        <f t="shared" si="1"/>
        <v>0.464385619</v>
      </c>
      <c r="E21" s="2">
        <v>0.09056</v>
      </c>
      <c r="F21">
        <f t="shared" si="2"/>
        <v>10.39494669</v>
      </c>
    </row>
    <row r="22">
      <c r="A22" s="3" t="s">
        <v>26</v>
      </c>
      <c r="B22" s="3">
        <v>1.0</v>
      </c>
      <c r="C22">
        <f t="shared" si="3"/>
        <v>0.06666666667</v>
      </c>
      <c r="D22" s="2">
        <f t="shared" si="1"/>
        <v>0.260459373</v>
      </c>
      <c r="E22" s="2">
        <v>0.02758</v>
      </c>
      <c r="F22">
        <f t="shared" si="2"/>
        <v>5.180233733</v>
      </c>
    </row>
    <row r="23">
      <c r="A23" s="3" t="s">
        <v>27</v>
      </c>
      <c r="B23" s="3"/>
      <c r="C23">
        <f t="shared" si="3"/>
        <v>0</v>
      </c>
      <c r="D23" s="2">
        <f t="shared" si="1"/>
        <v>0</v>
      </c>
      <c r="E23" s="2">
        <v>0.00978</v>
      </c>
      <c r="F23">
        <f t="shared" si="2"/>
        <v>0</v>
      </c>
    </row>
    <row r="24">
      <c r="A24" s="3" t="s">
        <v>28</v>
      </c>
      <c r="B24" s="3"/>
      <c r="C24">
        <f t="shared" si="3"/>
        <v>0</v>
      </c>
      <c r="D24" s="2">
        <f t="shared" si="1"/>
        <v>0</v>
      </c>
      <c r="E24" s="2">
        <v>0.0236</v>
      </c>
      <c r="F24">
        <f t="shared" si="2"/>
        <v>0</v>
      </c>
    </row>
    <row r="25">
      <c r="A25" s="3" t="s">
        <v>29</v>
      </c>
      <c r="B25" s="3"/>
      <c r="C25">
        <f t="shared" si="3"/>
        <v>0</v>
      </c>
      <c r="D25" s="2">
        <f t="shared" si="1"/>
        <v>0</v>
      </c>
      <c r="E25" s="2">
        <v>0.0015</v>
      </c>
      <c r="F25">
        <f t="shared" si="2"/>
        <v>0</v>
      </c>
    </row>
    <row r="26">
      <c r="A26" s="3" t="s">
        <v>30</v>
      </c>
      <c r="B26" s="3"/>
      <c r="C26">
        <f t="shared" si="3"/>
        <v>0</v>
      </c>
      <c r="D26" s="2">
        <f t="shared" si="1"/>
        <v>0</v>
      </c>
      <c r="E26" s="2">
        <v>0.01974</v>
      </c>
      <c r="F26">
        <f t="shared" si="2"/>
        <v>0</v>
      </c>
    </row>
    <row r="27">
      <c r="A27" s="3" t="s">
        <v>31</v>
      </c>
      <c r="B27" s="3">
        <v>1.0</v>
      </c>
      <c r="C27">
        <f t="shared" si="3"/>
        <v>0.06666666667</v>
      </c>
      <c r="D27" s="2">
        <f t="shared" si="1"/>
        <v>0.260459373</v>
      </c>
      <c r="E27" s="2">
        <v>7.4E-4</v>
      </c>
      <c r="F27">
        <f t="shared" si="2"/>
        <v>10.40018711</v>
      </c>
    </row>
    <row r="28">
      <c r="A28" s="4"/>
      <c r="B28" s="4">
        <f>SUM(B2:B27)</f>
        <v>15</v>
      </c>
      <c r="D28" s="2">
        <f>SUM(D2:D27)</f>
        <v>3.189898095</v>
      </c>
      <c r="E28" s="2"/>
      <c r="F28">
        <f>AVERAGE(F2:F27)</f>
        <v>2.693124642</v>
      </c>
    </row>
  </sheetData>
  <drawing r:id="rId1"/>
</worksheet>
</file>