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14370" windowHeight="6810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0" i="1" l="1"/>
  <c r="I18" i="1"/>
  <c r="AB9" i="1"/>
  <c r="AA9" i="1"/>
  <c r="D8" i="1"/>
  <c r="E8" i="1"/>
  <c r="H8" i="1"/>
  <c r="I8" i="1"/>
  <c r="M12" i="1"/>
  <c r="M5" i="1"/>
  <c r="N12" i="1"/>
  <c r="N5" i="1"/>
  <c r="S12" i="1"/>
  <c r="S6" i="1"/>
  <c r="T12" i="1"/>
  <c r="T6" i="1"/>
  <c r="W9" i="1"/>
  <c r="X9" i="1"/>
  <c r="X8" i="1"/>
  <c r="W8" i="1"/>
  <c r="T11" i="1"/>
  <c r="S11" i="1"/>
  <c r="T5" i="1"/>
  <c r="S5" i="1"/>
  <c r="N11" i="1"/>
  <c r="N4" i="1"/>
  <c r="M11" i="1"/>
  <c r="M4" i="1"/>
  <c r="I7" i="1"/>
  <c r="H7" i="1"/>
</calcChain>
</file>

<file path=xl/sharedStrings.xml><?xml version="1.0" encoding="utf-8"?>
<sst xmlns="http://schemas.openxmlformats.org/spreadsheetml/2006/main" count="14" uniqueCount="14">
  <si>
    <t>Inicio</t>
  </si>
  <si>
    <t>A</t>
  </si>
  <si>
    <t>B</t>
  </si>
  <si>
    <t>C</t>
  </si>
  <si>
    <t>D</t>
  </si>
  <si>
    <t>E</t>
  </si>
  <si>
    <t>F</t>
  </si>
  <si>
    <t>A - C - E - F</t>
  </si>
  <si>
    <t>FIN</t>
  </si>
  <si>
    <t>Varianza</t>
  </si>
  <si>
    <t>Ruta Crítica</t>
  </si>
  <si>
    <t>Desviación</t>
  </si>
  <si>
    <t>Tiempo 1,Tiempo 2, Tiempo 3</t>
  </si>
  <si>
    <t>Desordenado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</si>
</sst>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7</xdr:row>
      <xdr:rowOff>38100</xdr:rowOff>
    </xdr:from>
    <xdr:to>
      <xdr:col>6</xdr:col>
      <xdr:colOff>333375</xdr:colOff>
      <xdr:row>7</xdr:row>
      <xdr:rowOff>38100</xdr:rowOff>
    </xdr:to>
    <xdr:cxnSp macro="">
      <xdr:nvCxnSpPr>
        <xdr:cNvPr id="3" name="Conector recto de flecha 2"/>
        <xdr:cNvCxnSpPr/>
      </xdr:nvCxnSpPr>
      <xdr:spPr>
        <a:xfrm>
          <a:off x="1962150" y="1371600"/>
          <a:ext cx="657225" cy="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19050</xdr:colOff>
      <xdr:row>6</xdr:row>
      <xdr:rowOff>161925</xdr:rowOff>
    </xdr:from>
    <xdr:to>
      <xdr:col>11</xdr:col>
      <xdr:colOff>314325</xdr:colOff>
      <xdr:row>10</xdr:row>
      <xdr:rowOff>133350</xdr:rowOff>
    </xdr:to>
    <xdr:cxnSp macro="">
      <xdr:nvCxnSpPr>
        <xdr:cNvPr id="5" name="Conector recto de flecha 4"/>
        <xdr:cNvCxnSpPr/>
      </xdr:nvCxnSpPr>
      <xdr:spPr>
        <a:xfrm>
          <a:off x="3448050" y="1304925"/>
          <a:ext cx="1057275" cy="733425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3</xdr:row>
      <xdr:rowOff>180975</xdr:rowOff>
    </xdr:from>
    <xdr:to>
      <xdr:col>11</xdr:col>
      <xdr:colOff>361950</xdr:colOff>
      <xdr:row>6</xdr:row>
      <xdr:rowOff>161925</xdr:rowOff>
    </xdr:to>
    <xdr:cxnSp macro="">
      <xdr:nvCxnSpPr>
        <xdr:cNvPr id="6" name="Conector recto de flecha 5"/>
        <xdr:cNvCxnSpPr/>
      </xdr:nvCxnSpPr>
      <xdr:spPr>
        <a:xfrm flipV="1">
          <a:off x="3429000" y="752475"/>
          <a:ext cx="1123950" cy="5524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371475</xdr:colOff>
      <xdr:row>4</xdr:row>
      <xdr:rowOff>38100</xdr:rowOff>
    </xdr:from>
    <xdr:to>
      <xdr:col>17</xdr:col>
      <xdr:colOff>371475</xdr:colOff>
      <xdr:row>4</xdr:row>
      <xdr:rowOff>152400</xdr:rowOff>
    </xdr:to>
    <xdr:cxnSp macro="">
      <xdr:nvCxnSpPr>
        <xdr:cNvPr id="8" name="Conector recto de flecha 7"/>
        <xdr:cNvCxnSpPr/>
      </xdr:nvCxnSpPr>
      <xdr:spPr>
        <a:xfrm>
          <a:off x="5324475" y="800100"/>
          <a:ext cx="1524000" cy="1143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371475</xdr:colOff>
      <xdr:row>5</xdr:row>
      <xdr:rowOff>19050</xdr:rowOff>
    </xdr:from>
    <xdr:to>
      <xdr:col>17</xdr:col>
      <xdr:colOff>361950</xdr:colOff>
      <xdr:row>11</xdr:row>
      <xdr:rowOff>19050</xdr:rowOff>
    </xdr:to>
    <xdr:cxnSp macro="">
      <xdr:nvCxnSpPr>
        <xdr:cNvPr id="10" name="Conector recto de flecha 9"/>
        <xdr:cNvCxnSpPr/>
      </xdr:nvCxnSpPr>
      <xdr:spPr>
        <a:xfrm flipV="1">
          <a:off x="5324475" y="971550"/>
          <a:ext cx="1514475" cy="1143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371475</xdr:colOff>
      <xdr:row>4</xdr:row>
      <xdr:rowOff>28575</xdr:rowOff>
    </xdr:from>
    <xdr:to>
      <xdr:col>18</xdr:col>
      <xdr:colOff>9525</xdr:colOff>
      <xdr:row>10</xdr:row>
      <xdr:rowOff>171450</xdr:rowOff>
    </xdr:to>
    <xdr:cxnSp macro="">
      <xdr:nvCxnSpPr>
        <xdr:cNvPr id="12" name="Conector recto de flecha 11"/>
        <xdr:cNvCxnSpPr/>
      </xdr:nvCxnSpPr>
      <xdr:spPr>
        <a:xfrm>
          <a:off x="5324475" y="790575"/>
          <a:ext cx="1543050" cy="12858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11</xdr:row>
      <xdr:rowOff>0</xdr:rowOff>
    </xdr:from>
    <xdr:to>
      <xdr:col>18</xdr:col>
      <xdr:colOff>38100</xdr:colOff>
      <xdr:row>11</xdr:row>
      <xdr:rowOff>0</xdr:rowOff>
    </xdr:to>
    <xdr:cxnSp macro="">
      <xdr:nvCxnSpPr>
        <xdr:cNvPr id="14" name="Conector recto de flecha 13"/>
        <xdr:cNvCxnSpPr/>
      </xdr:nvCxnSpPr>
      <xdr:spPr>
        <a:xfrm>
          <a:off x="5334000" y="2095500"/>
          <a:ext cx="1562100" cy="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0</xdr:colOff>
      <xdr:row>5</xdr:row>
      <xdr:rowOff>0</xdr:rowOff>
    </xdr:from>
    <xdr:to>
      <xdr:col>22</xdr:col>
      <xdr:colOff>9525</xdr:colOff>
      <xdr:row>8</xdr:row>
      <xdr:rowOff>0</xdr:rowOff>
    </xdr:to>
    <xdr:cxnSp macro="">
      <xdr:nvCxnSpPr>
        <xdr:cNvPr id="16" name="Conector recto de flecha 15"/>
        <xdr:cNvCxnSpPr/>
      </xdr:nvCxnSpPr>
      <xdr:spPr>
        <a:xfrm>
          <a:off x="7620000" y="952500"/>
          <a:ext cx="771525" cy="5715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9525</xdr:colOff>
      <xdr:row>8</xdr:row>
      <xdr:rowOff>0</xdr:rowOff>
    </xdr:from>
    <xdr:to>
      <xdr:col>22</xdr:col>
      <xdr:colOff>0</xdr:colOff>
      <xdr:row>11</xdr:row>
      <xdr:rowOff>0</xdr:rowOff>
    </xdr:to>
    <xdr:cxnSp macro="">
      <xdr:nvCxnSpPr>
        <xdr:cNvPr id="18" name="Conector recto de flecha 17"/>
        <xdr:cNvCxnSpPr/>
      </xdr:nvCxnSpPr>
      <xdr:spPr>
        <a:xfrm flipV="1">
          <a:off x="7629525" y="1524000"/>
          <a:ext cx="752475" cy="57150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AB26"/>
  <sheetViews>
    <sheetView tabSelected="1" workbookViewId="0">
      <selection activeCell="E27" sqref="E27"/>
    </sheetView>
  </sheetViews>
  <sheetFormatPr baseColWidth="10" defaultRowHeight="15" x14ac:dyDescent="0.25"/>
  <cols>
    <col min="1" max="42" width="5.7109375" customWidth="1"/>
  </cols>
  <sheetData>
    <row r="3" spans="4:28" x14ac:dyDescent="0.25">
      <c r="M3" t="s">
        <v>2</v>
      </c>
      <c r="N3" s="1">
        <v>4</v>
      </c>
    </row>
    <row r="4" spans="4:28" x14ac:dyDescent="0.25">
      <c r="M4" s="1">
        <f>I7</f>
        <v>3</v>
      </c>
      <c r="N4" s="1">
        <f>M4+N3</f>
        <v>7</v>
      </c>
      <c r="S4" t="s">
        <v>4</v>
      </c>
      <c r="T4" s="1">
        <v>2</v>
      </c>
    </row>
    <row r="5" spans="4:28" x14ac:dyDescent="0.25">
      <c r="M5" s="1">
        <f>N5-N3</f>
        <v>4</v>
      </c>
      <c r="N5" s="1">
        <f>MIN(S6,S12)</f>
        <v>8</v>
      </c>
      <c r="S5" s="1">
        <f>MAX(N4,N11)</f>
        <v>8</v>
      </c>
      <c r="T5" s="1">
        <f>S5+T4</f>
        <v>10</v>
      </c>
    </row>
    <row r="6" spans="4:28" x14ac:dyDescent="0.25">
      <c r="D6" t="s">
        <v>0</v>
      </c>
      <c r="E6">
        <v>0</v>
      </c>
      <c r="H6" t="s">
        <v>1</v>
      </c>
      <c r="I6" s="1">
        <v>3</v>
      </c>
      <c r="S6" s="1">
        <f>T6-T4</f>
        <v>9</v>
      </c>
      <c r="T6" s="1">
        <f>W9</f>
        <v>11</v>
      </c>
    </row>
    <row r="7" spans="4:28" x14ac:dyDescent="0.25">
      <c r="D7" s="1">
        <v>0</v>
      </c>
      <c r="E7" s="1">
        <v>0</v>
      </c>
      <c r="H7" s="1">
        <f>E7</f>
        <v>0</v>
      </c>
      <c r="I7" s="1">
        <f>H7+I6</f>
        <v>3</v>
      </c>
      <c r="W7" t="s">
        <v>6</v>
      </c>
      <c r="X7" s="1">
        <v>3</v>
      </c>
      <c r="AA7" t="s">
        <v>8</v>
      </c>
      <c r="AB7" s="1">
        <v>0</v>
      </c>
    </row>
    <row r="8" spans="4:28" x14ac:dyDescent="0.25">
      <c r="D8" s="1">
        <f>E8-E6</f>
        <v>0</v>
      </c>
      <c r="E8" s="1">
        <f>H8</f>
        <v>0</v>
      </c>
      <c r="H8" s="1">
        <f>I8-I6</f>
        <v>0</v>
      </c>
      <c r="I8" s="1">
        <f>MIN(M5,M12)</f>
        <v>3</v>
      </c>
      <c r="W8" s="1">
        <f>MAX(T5,T11)</f>
        <v>11</v>
      </c>
      <c r="X8" s="1">
        <f>W8+X7</f>
        <v>14</v>
      </c>
      <c r="AA8" s="1">
        <v>0</v>
      </c>
      <c r="AB8" s="1">
        <v>0</v>
      </c>
    </row>
    <row r="9" spans="4:28" x14ac:dyDescent="0.25">
      <c r="W9" s="1">
        <f>X9-X7</f>
        <v>11</v>
      </c>
      <c r="X9" s="1">
        <f>X8</f>
        <v>14</v>
      </c>
      <c r="AA9" s="1">
        <f>AB9-AB7</f>
        <v>0</v>
      </c>
      <c r="AB9" s="1">
        <f>AE9</f>
        <v>0</v>
      </c>
    </row>
    <row r="10" spans="4:28" x14ac:dyDescent="0.25">
      <c r="M10" t="s">
        <v>3</v>
      </c>
      <c r="N10" s="1">
        <v>5</v>
      </c>
      <c r="S10" t="s">
        <v>5</v>
      </c>
      <c r="T10" s="1">
        <v>3</v>
      </c>
    </row>
    <row r="11" spans="4:28" x14ac:dyDescent="0.25">
      <c r="M11" s="1">
        <f>I7</f>
        <v>3</v>
      </c>
      <c r="N11" s="1">
        <f>M11+N10</f>
        <v>8</v>
      </c>
      <c r="S11" s="1">
        <f>MAX(N4,N11)</f>
        <v>8</v>
      </c>
      <c r="T11" s="1">
        <f>S11+T10</f>
        <v>11</v>
      </c>
    </row>
    <row r="12" spans="4:28" x14ac:dyDescent="0.25">
      <c r="M12" s="1">
        <f>N12-N10</f>
        <v>3</v>
      </c>
      <c r="N12" s="1">
        <f>MIN(S6,S12)</f>
        <v>8</v>
      </c>
      <c r="S12" s="1">
        <f>T12-T10</f>
        <v>8</v>
      </c>
      <c r="T12" s="1">
        <f>W9</f>
        <v>11</v>
      </c>
    </row>
    <row r="16" spans="4:28" x14ac:dyDescent="0.25">
      <c r="G16" s="2" t="s">
        <v>10</v>
      </c>
      <c r="H16" s="2"/>
      <c r="I16" s="2" t="s">
        <v>7</v>
      </c>
      <c r="J16" s="2"/>
    </row>
    <row r="18" spans="5:9" x14ac:dyDescent="0.25">
      <c r="G18" s="2" t="s">
        <v>9</v>
      </c>
      <c r="H18" s="2"/>
      <c r="I18" s="1">
        <f>1.78+1+1.78+1.78</f>
        <v>6.3400000000000007</v>
      </c>
    </row>
    <row r="20" spans="5:9" x14ac:dyDescent="0.25">
      <c r="G20" s="2" t="s">
        <v>11</v>
      </c>
      <c r="H20" s="2"/>
      <c r="I20" s="1">
        <f>SQRT(I18)</f>
        <v>2.5179356624028344</v>
      </c>
    </row>
    <row r="25" spans="5:9" x14ac:dyDescent="0.25">
      <c r="E25" t="s">
        <v>12</v>
      </c>
    </row>
    <row r="26" spans="5:9" x14ac:dyDescent="0.25">
      <c r="E26" t="s">
        <v>13</v>
      </c>
    </row>
  </sheetData>
  <mergeCells count="4">
    <mergeCell ref="G18:H18"/>
    <mergeCell ref="G16:H16"/>
    <mergeCell ref="I16:J16"/>
    <mergeCell ref="G20:H2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Clase</dc:creator>
  <cp:lastModifiedBy>Clase</cp:lastModifiedBy>
  <dcterms:created xsi:type="dcterms:W3CDTF">2017-01-16T19:46:43Z</dcterms:created>
  <dcterms:modified xsi:type="dcterms:W3CDTF">2017-01-16T19:57:09Z</dcterms:modified>
</cp:coreProperties>
</file>