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3040" windowHeight="9228"/>
  </bookViews>
  <sheets>
    <sheet name="Interfaz" sheetId="1" r:id="rId1"/>
    <sheet name="Campos" sheetId="2" r:id="rId2"/>
    <sheet name="Tipos de Procesos" sheetId="4" r:id="rId3"/>
    <sheet name="BD Procesos" sheetId="5" r:id="rId4"/>
    <sheet name="Funcionalidades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I15" i="1"/>
  <c r="F15" i="1"/>
  <c r="F14" i="1"/>
  <c r="L12" i="1"/>
  <c r="L15" i="1" s="1"/>
  <c r="L13" i="1" l="1"/>
  <c r="L14" i="1"/>
</calcChain>
</file>

<file path=xl/sharedStrings.xml><?xml version="1.0" encoding="utf-8"?>
<sst xmlns="http://schemas.openxmlformats.org/spreadsheetml/2006/main" count="158" uniqueCount="102">
  <si>
    <t>Ciudad</t>
  </si>
  <si>
    <t>Entidad</t>
  </si>
  <si>
    <t>Jurisdicción</t>
  </si>
  <si>
    <t>Tipo de persona</t>
  </si>
  <si>
    <t>Fecha de Radicación</t>
  </si>
  <si>
    <t>Apoderado</t>
  </si>
  <si>
    <t>Radicado</t>
  </si>
  <si>
    <t>Tipo de Sujeto/Parte</t>
  </si>
  <si>
    <t>Demandante</t>
  </si>
  <si>
    <t>Demandado</t>
  </si>
  <si>
    <t>Tercero Interviniente</t>
  </si>
  <si>
    <t>Ciudad/Competencia</t>
  </si>
  <si>
    <t>Entidad/Especialidad/Corporación</t>
  </si>
  <si>
    <t>APARTADO</t>
  </si>
  <si>
    <t>ARAUCA</t>
  </si>
  <si>
    <t>ARMENIA</t>
  </si>
  <si>
    <t>BARRANCABERMEJA</t>
  </si>
  <si>
    <t>BARRANQUILLA</t>
  </si>
  <si>
    <t>BELLO</t>
  </si>
  <si>
    <t>Ciudades ejemplo, pero se debe incluir todas las que salen en la página de la Rama</t>
  </si>
  <si>
    <t>JUZGADO LABORAL DE BELLO</t>
  </si>
  <si>
    <t>JUZGADO DE FAMILIA DE BELLO</t>
  </si>
  <si>
    <t>JUZGADOS CIVILES DEL CIRCUITO DE BELLO</t>
  </si>
  <si>
    <t>Entidades de ejemplo, deben salir los correspondientes a la ciudad elegida</t>
  </si>
  <si>
    <t>Campos</t>
  </si>
  <si>
    <t>Tipo de sujeto Cliente</t>
  </si>
  <si>
    <t>Tipo de Proceso</t>
  </si>
  <si>
    <t>Expropiación</t>
  </si>
  <si>
    <t>Deslinda y amojamiento</t>
  </si>
  <si>
    <t>Proceso divisorio</t>
  </si>
  <si>
    <t>Proceso monitorio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</si>
  <si>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</si>
  <si>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</si>
  <si>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</si>
  <si>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</si>
  <si>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</si>
  <si>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</si>
  <si>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</si>
  <si>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</si>
  <si>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</si>
  <si>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</si>
  <si>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</si>
  <si>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</si>
  <si>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</si>
  <si>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Ejecutivo</t>
  </si>
  <si>
    <t>Declarativo Verbal</t>
  </si>
  <si>
    <t>Declarativo Verbal sumario</t>
  </si>
  <si>
    <t>Cuantía</t>
  </si>
  <si>
    <t>Responsable</t>
  </si>
  <si>
    <t>Nuevo Proceso</t>
  </si>
  <si>
    <t>LOGO</t>
  </si>
  <si>
    <t>Tipo de Persona</t>
  </si>
  <si>
    <t>Natural</t>
  </si>
  <si>
    <t>Jurídica</t>
  </si>
  <si>
    <t>Proceso</t>
  </si>
  <si>
    <t>Tipo</t>
  </si>
  <si>
    <t>Instancia</t>
  </si>
  <si>
    <t>Declarativo</t>
  </si>
  <si>
    <t>No afecta</t>
  </si>
  <si>
    <t>Doble instancia</t>
  </si>
  <si>
    <t>Única instancia</t>
  </si>
  <si>
    <t>Declarativo especial</t>
  </si>
  <si>
    <t>&lt;40 SMLMV</t>
  </si>
  <si>
    <t>&gt;40 SMLMV</t>
  </si>
  <si>
    <t>Liquidatorios</t>
  </si>
  <si>
    <t>De jurisdicción voluntaria</t>
  </si>
  <si>
    <t>Tipo General de Proceso</t>
  </si>
  <si>
    <t>Tipo Específico de Proceso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</si>
  <si>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</si>
  <si>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</si>
  <si>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</si>
  <si>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</si>
  <si>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</si>
  <si>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</si>
  <si>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</si>
  <si>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</si>
  <si>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</si>
  <si>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Funcionalidades</t>
  </si>
  <si>
    <t>1. Crear proceso</t>
  </si>
  <si>
    <t>3. Buscar el radicado completo (a partir del nombre y la fecha de radicación)</t>
  </si>
  <si>
    <t xml:space="preserve">Ciudad </t>
  </si>
  <si>
    <t>(Lista desplegable)</t>
  </si>
  <si>
    <t>(Lista desplegable, falta)</t>
  </si>
  <si>
    <t>Radicado Inicial</t>
  </si>
  <si>
    <t>Radicado completo</t>
  </si>
  <si>
    <t>Este se elige al crear el proceso</t>
  </si>
  <si>
    <t>Es el condicional que depende de Tipo específicao de proceso</t>
  </si>
  <si>
    <t>Es el condicional que depende de Tipo específicao de proceso y la cuantía</t>
  </si>
  <si>
    <t>El que se ingresa y es más corto</t>
  </si>
  <si>
    <t>El que se completa la buscar en la página</t>
  </si>
  <si>
    <t>2. Actualizar información de procesos y enviar notificación en caso de que haya información nueva (a partir del radicado completo)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</si>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</sst>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0" fillId="2" borderId="9" xfId="0" applyFill="1" applyBorder="1"/>
    <xf numFmtId="0" fontId="0" fillId="2" borderId="10" xfId="0" applyFill="1" applyBorder="1"/>
    <xf numFmtId="0" fontId="2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0" borderId="0" xfId="0" applyFont="1"/>
    <xf numFmtId="0" fontId="0" fillId="0" borderId="25" xfId="0" applyBorder="1"/>
    <xf numFmtId="0" fontId="0" fillId="0" borderId="26" xfId="0" applyFill="1" applyBorder="1"/>
    <xf numFmtId="0" fontId="0" fillId="0" borderId="27" xfId="0" applyBorder="1"/>
    <xf numFmtId="0" fontId="0" fillId="0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Fill="1" applyBorder="1"/>
    <xf numFmtId="0" fontId="1" fillId="0" borderId="24" xfId="0" applyFont="1" applyBorder="1"/>
    <xf numFmtId="0" fontId="0" fillId="0" borderId="26" xfId="0" applyBorder="1"/>
    <xf numFmtId="0" fontId="0" fillId="0" borderId="28" xfId="0" applyBorder="1"/>
    <xf numFmtId="0" fontId="0" fillId="0" borderId="31" xfId="0" applyBorder="1"/>
    <xf numFmtId="0" fontId="0" fillId="0" borderId="28" xfId="0" applyBorder="1" applyAlignment="1"/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6" xfId="0" applyBorder="1"/>
    <xf numFmtId="0" fontId="0" fillId="0" borderId="19" xfId="0" applyBorder="1"/>
    <xf numFmtId="0" fontId="0" fillId="0" borderId="6" xfId="0" applyBorder="1"/>
    <xf numFmtId="0" fontId="0" fillId="0" borderId="37" xfId="0" applyBorder="1"/>
    <xf numFmtId="0" fontId="0" fillId="0" borderId="17" xfId="0" applyBorder="1"/>
    <xf numFmtId="0" fontId="0" fillId="0" borderId="38" xfId="0" applyBorder="1"/>
    <xf numFmtId="0" fontId="0" fillId="0" borderId="7" xfId="0" applyBorder="1"/>
    <xf numFmtId="0" fontId="0" fillId="0" borderId="39" xfId="0" applyBorder="1"/>
    <xf numFmtId="0" fontId="5" fillId="2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4</xdr:row>
      <xdr:rowOff>85725</xdr:rowOff>
    </xdr:from>
    <xdr:to>
      <xdr:col>10</xdr:col>
      <xdr:colOff>114300</xdr:colOff>
      <xdr:row>6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362337-CE1C-4837-9A4E-999B0F12D8DF}"/>
            </a:ext>
          </a:extLst>
        </xdr:cNvPr>
        <xdr:cNvSpPr/>
      </xdr:nvSpPr>
      <xdr:spPr>
        <a:xfrm>
          <a:off x="7591425" y="904875"/>
          <a:ext cx="10572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</a:t>
          </a:r>
        </a:p>
      </xdr:txBody>
    </xdr:sp>
    <xdr:clientData/>
  </xdr:twoCellAnchor>
  <xdr:twoCellAnchor>
    <xdr:from>
      <xdr:col>11</xdr:col>
      <xdr:colOff>28575</xdr:colOff>
      <xdr:row>4</xdr:row>
      <xdr:rowOff>85725</xdr:rowOff>
    </xdr:from>
    <xdr:to>
      <xdr:col>11</xdr:col>
      <xdr:colOff>1085850</xdr:colOff>
      <xdr:row>6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890B0AF-4A3F-48D7-AA02-5EC13A170A2D}"/>
            </a:ext>
          </a:extLst>
        </xdr:cNvPr>
        <xdr:cNvSpPr/>
      </xdr:nvSpPr>
      <xdr:spPr>
        <a:xfrm>
          <a:off x="9048750" y="904875"/>
          <a:ext cx="10572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J17" sqref="J17"/>
    </sheetView>
  </sheetViews>
  <sheetFormatPr baseColWidth="10" defaultColWidth="8.88671875" defaultRowHeight="14.4" x14ac:dyDescent="0.3"/>
  <cols>
    <col min="6" max="6" width="21" customWidth="1"/>
    <col min="7" max="7" width="19.6640625" customWidth="1"/>
    <col min="8" max="8" width="6" customWidth="1"/>
    <col min="9" max="9" width="18.6640625" customWidth="1"/>
    <col min="10" max="10" width="16.88671875" customWidth="1"/>
    <col min="11" max="11" width="7.33203125" customWidth="1"/>
    <col min="12" max="12" width="20.109375" bestFit="1" customWidth="1"/>
    <col min="13" max="13" width="13" customWidth="1"/>
  </cols>
  <sheetData>
    <row r="1" spans="1:14" ht="15" thickBot="1" x14ac:dyDescent="0.35"/>
    <row r="2" spans="1:14" ht="18" x14ac:dyDescent="0.35">
      <c r="A2" s="11"/>
      <c r="B2" s="12"/>
      <c r="C2" s="12"/>
      <c r="D2" s="12"/>
      <c r="E2" s="12"/>
      <c r="F2" s="13" t="s">
        <v>49</v>
      </c>
      <c r="G2" s="12"/>
      <c r="H2" s="12"/>
      <c r="I2" s="12"/>
      <c r="J2" s="12"/>
      <c r="K2" s="12"/>
      <c r="L2" s="12"/>
      <c r="M2" s="12"/>
      <c r="N2" s="14"/>
    </row>
    <row r="3" spans="1:14" x14ac:dyDescent="0.3">
      <c r="A3" s="15"/>
      <c r="B3" s="53" t="s">
        <v>50</v>
      </c>
      <c r="C3" s="53"/>
      <c r="D3" s="53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x14ac:dyDescent="0.3">
      <c r="A4" s="15"/>
      <c r="B4" s="53"/>
      <c r="C4" s="53"/>
      <c r="D4" s="53"/>
      <c r="E4" s="16" t="s">
        <v>91</v>
      </c>
      <c r="F4" s="16" t="s">
        <v>80</v>
      </c>
      <c r="G4" s="21" t="s">
        <v>15</v>
      </c>
      <c r="H4" s="16"/>
      <c r="I4" s="16"/>
      <c r="J4" s="16"/>
      <c r="K4" s="16"/>
      <c r="L4" s="16"/>
      <c r="M4" s="16"/>
      <c r="N4" s="17"/>
    </row>
    <row r="5" spans="1:14" x14ac:dyDescent="0.3">
      <c r="A5" s="15"/>
      <c r="B5" s="53"/>
      <c r="C5" s="53"/>
      <c r="D5" s="53"/>
      <c r="F5" s="50" t="s">
        <v>81</v>
      </c>
      <c r="G5" s="16"/>
      <c r="H5" s="16"/>
      <c r="I5" s="16"/>
      <c r="J5" s="16"/>
      <c r="K5" s="16"/>
      <c r="L5" s="16"/>
      <c r="M5" s="16"/>
      <c r="N5" s="17"/>
    </row>
    <row r="6" spans="1:14" x14ac:dyDescent="0.3">
      <c r="A6" s="15"/>
      <c r="B6" s="53"/>
      <c r="C6" s="53"/>
      <c r="D6" s="53"/>
      <c r="E6" s="16" t="s">
        <v>92</v>
      </c>
      <c r="F6" s="16" t="s">
        <v>1</v>
      </c>
      <c r="G6" s="21"/>
      <c r="H6" s="16"/>
      <c r="I6" s="16"/>
      <c r="J6" s="16"/>
      <c r="K6" s="16"/>
      <c r="L6" s="16"/>
      <c r="M6" s="16"/>
      <c r="N6" s="17"/>
    </row>
    <row r="7" spans="1:14" x14ac:dyDescent="0.3">
      <c r="A7" s="15"/>
      <c r="B7" s="53"/>
      <c r="C7" s="53"/>
      <c r="D7" s="53"/>
      <c r="E7" s="16"/>
      <c r="F7" s="50" t="s">
        <v>81</v>
      </c>
      <c r="G7" s="16"/>
      <c r="H7" s="16"/>
      <c r="I7" s="16"/>
      <c r="J7" s="16"/>
      <c r="K7" s="16"/>
      <c r="L7" s="16"/>
      <c r="M7" s="16"/>
      <c r="N7" s="17"/>
    </row>
    <row r="8" spans="1:14" x14ac:dyDescent="0.3">
      <c r="A8" s="15"/>
      <c r="B8" s="53"/>
      <c r="C8" s="53"/>
      <c r="D8" s="53"/>
      <c r="E8" s="16" t="s">
        <v>93</v>
      </c>
      <c r="F8" s="16" t="s">
        <v>2</v>
      </c>
      <c r="G8" s="21"/>
      <c r="H8" s="16"/>
      <c r="I8" s="16"/>
      <c r="J8" s="16"/>
      <c r="K8" s="16"/>
      <c r="L8" s="16"/>
      <c r="M8" s="16"/>
      <c r="N8" s="17"/>
    </row>
    <row r="9" spans="1:14" x14ac:dyDescent="0.3">
      <c r="A9" s="15"/>
      <c r="B9" s="53"/>
      <c r="C9" s="53"/>
      <c r="D9" s="53"/>
      <c r="E9" s="16"/>
      <c r="F9" s="50" t="s">
        <v>82</v>
      </c>
      <c r="G9" s="16"/>
      <c r="H9" s="16"/>
      <c r="I9" s="16"/>
      <c r="J9" s="16"/>
      <c r="K9" s="16"/>
      <c r="L9" s="16"/>
      <c r="M9" s="16"/>
      <c r="N9" s="17"/>
    </row>
    <row r="10" spans="1:14" x14ac:dyDescent="0.3">
      <c r="A10" s="15"/>
      <c r="B10" s="53"/>
      <c r="C10" s="53"/>
      <c r="D10" s="53"/>
      <c r="E10" s="16" t="s">
        <v>94</v>
      </c>
      <c r="F10" s="16" t="s">
        <v>25</v>
      </c>
      <c r="G10" s="21" t="s">
        <v>10</v>
      </c>
      <c r="H10" s="16"/>
      <c r="I10" s="16"/>
      <c r="J10" s="16"/>
      <c r="K10" s="16"/>
      <c r="L10" s="16"/>
      <c r="M10" s="16"/>
      <c r="N10" s="17"/>
    </row>
    <row r="11" spans="1:14" ht="15" thickBot="1" x14ac:dyDescent="0.35">
      <c r="A11" s="15"/>
      <c r="B11" s="53"/>
      <c r="C11" s="53"/>
      <c r="D11" s="53"/>
      <c r="E11" s="16"/>
      <c r="F11" s="50" t="s">
        <v>81</v>
      </c>
      <c r="G11" s="16"/>
      <c r="H11" s="16"/>
      <c r="I11" s="16"/>
      <c r="J11" s="16"/>
      <c r="K11" s="16"/>
      <c r="L11" s="16"/>
      <c r="M11" s="16"/>
      <c r="N11" s="17"/>
    </row>
    <row r="12" spans="1:14" x14ac:dyDescent="0.3">
      <c r="A12" s="15"/>
      <c r="B12" s="53"/>
      <c r="C12" s="53"/>
      <c r="D12" s="53"/>
      <c r="E12" s="16" t="s">
        <v>95</v>
      </c>
      <c r="F12" s="54" t="s">
        <v>8</v>
      </c>
      <c r="G12" s="55"/>
      <c r="H12" s="16"/>
      <c r="I12" s="56" t="s">
        <v>9</v>
      </c>
      <c r="J12" s="57"/>
      <c r="K12" s="16"/>
      <c r="L12" s="56" t="str">
        <f>+IF(G10="Tercero Interviniente","Tercero Interviniente","")</f>
        <v>Tercero Interviniente</v>
      </c>
      <c r="M12" s="57"/>
      <c r="N12" s="17"/>
    </row>
    <row r="13" spans="1:14" x14ac:dyDescent="0.3">
      <c r="A13" s="15"/>
      <c r="B13" s="53"/>
      <c r="C13" s="53"/>
      <c r="D13" s="53"/>
      <c r="E13" s="16" t="s">
        <v>96</v>
      </c>
      <c r="F13" s="24" t="s">
        <v>3</v>
      </c>
      <c r="G13" s="22" t="s">
        <v>53</v>
      </c>
      <c r="H13" s="16"/>
      <c r="I13" s="24" t="s">
        <v>3</v>
      </c>
      <c r="J13" s="22" t="s">
        <v>53</v>
      </c>
      <c r="K13" s="16"/>
      <c r="L13" s="24" t="str">
        <f>+IF(L12="","","Tipo de persona")</f>
        <v>Tipo de persona</v>
      </c>
      <c r="M13" s="22"/>
      <c r="N13" s="17"/>
    </row>
    <row r="14" spans="1:14" x14ac:dyDescent="0.3">
      <c r="A14" s="15"/>
      <c r="B14" s="16"/>
      <c r="C14" s="16"/>
      <c r="D14" s="16"/>
      <c r="E14" s="16" t="s">
        <v>97</v>
      </c>
      <c r="F14" s="24" t="str">
        <f>+IF(G13="Natural","Nombre","Razón Social")</f>
        <v>Razón Social</v>
      </c>
      <c r="G14" s="22"/>
      <c r="H14" s="16"/>
      <c r="I14" s="24" t="str">
        <f>+IF(J13="Natural","Nombre","Razón Social")</f>
        <v>Razón Social</v>
      </c>
      <c r="J14" s="22"/>
      <c r="K14" s="16"/>
      <c r="L14" s="24" t="str">
        <f>+IF(L12="","",(IF(M13="Natural","Nombre","Razón Social")))</f>
        <v>Razón Social</v>
      </c>
      <c r="M14" s="22"/>
      <c r="N14" s="17"/>
    </row>
    <row r="15" spans="1:14" ht="15" thickBot="1" x14ac:dyDescent="0.35">
      <c r="A15" s="15"/>
      <c r="B15" s="16"/>
      <c r="C15" s="16"/>
      <c r="D15" s="16"/>
      <c r="E15" s="16" t="s">
        <v>98</v>
      </c>
      <c r="F15" s="25" t="str">
        <f>+IF(G13="Natural","Cédula","NIT")</f>
        <v>NIT</v>
      </c>
      <c r="G15" s="23"/>
      <c r="H15" s="16"/>
      <c r="I15" s="25" t="str">
        <f>+IF(J13="Natural","Cédula","NIT")</f>
        <v>NIT</v>
      </c>
      <c r="J15" s="23"/>
      <c r="K15" s="16"/>
      <c r="L15" s="25" t="str">
        <f>+IF(L12="","",(IF(M13="Natural","Cédula","NIT")))</f>
        <v>NIT</v>
      </c>
      <c r="M15" s="23"/>
      <c r="N15" s="17"/>
    </row>
    <row r="16" spans="1:14" x14ac:dyDescent="0.3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3">
      <c r="A17" s="15"/>
      <c r="B17" s="16"/>
      <c r="C17" s="16"/>
      <c r="D17" s="16"/>
      <c r="E17" s="16" t="s">
        <v>99</v>
      </c>
      <c r="F17" s="16" t="s">
        <v>26</v>
      </c>
      <c r="G17" s="21"/>
      <c r="H17" s="16"/>
      <c r="I17" s="16" t="s">
        <v>47</v>
      </c>
      <c r="J17" s="21"/>
      <c r="K17" s="16"/>
      <c r="L17" s="16"/>
      <c r="M17" s="16"/>
      <c r="N17" s="17"/>
    </row>
    <row r="18" spans="1:14" x14ac:dyDescent="0.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3">
      <c r="A19" s="15"/>
      <c r="B19" s="16"/>
      <c r="C19" s="16"/>
      <c r="D19" s="16"/>
      <c r="E19" s="16" t="s">
        <v>100</v>
      </c>
      <c r="F19" s="16" t="s">
        <v>6</v>
      </c>
      <c r="G19" s="21"/>
      <c r="H19" s="16"/>
      <c r="I19" s="16" t="s">
        <v>4</v>
      </c>
      <c r="J19" s="21"/>
      <c r="K19" s="16"/>
      <c r="L19" s="16"/>
      <c r="M19" s="16"/>
      <c r="N19" s="17"/>
    </row>
    <row r="20" spans="1:14" x14ac:dyDescent="0.3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3">
      <c r="A21" s="15"/>
      <c r="B21" s="16"/>
      <c r="C21" s="16"/>
      <c r="D21" s="16"/>
      <c r="E21" s="16" t="s">
        <v>101</v>
      </c>
      <c r="F21" s="16" t="s">
        <v>48</v>
      </c>
      <c r="G21" s="21"/>
      <c r="H21" s="16"/>
      <c r="I21" s="16" t="s">
        <v>5</v>
      </c>
      <c r="J21" s="21"/>
      <c r="K21" s="16"/>
      <c r="L21" s="16"/>
      <c r="M21" s="16"/>
      <c r="N21" s="17"/>
    </row>
    <row r="22" spans="1:14" x14ac:dyDescent="0.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ht="15" thickBot="1" x14ac:dyDescent="0.3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0"/>
    </row>
  </sheetData>
  <mergeCells count="4">
    <mergeCell ref="B3:D13"/>
    <mergeCell ref="F12:G12"/>
    <mergeCell ref="I12:J12"/>
    <mergeCell ref="L12:M1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Campos!$D$3:$D$8</xm:f>
          </x14:formula1>
          <xm:sqref>G4</xm:sqref>
        </x14:dataValidation>
        <x14:dataValidation type="list" allowBlank="1" showInputMessage="1" showErrorMessage="1">
          <x14:formula1>
            <xm:f>Campos!$D$9:$D$11</xm:f>
          </x14:formula1>
          <xm:sqref>G6</xm:sqref>
        </x14:dataValidation>
        <x14:dataValidation type="list" allowBlank="1" showInputMessage="1" showErrorMessage="1">
          <x14:formula1>
            <xm:f>Campos!$D$12:$D$14</xm:f>
          </x14:formula1>
          <xm:sqref>G10</xm:sqref>
        </x14:dataValidation>
        <x14:dataValidation type="list" allowBlank="1" showInputMessage="1" showErrorMessage="1">
          <x14:formula1>
            <xm:f>Campos!$D$17:$D$37</xm:f>
          </x14:formula1>
          <xm:sqref>G17</xm:sqref>
        </x14:dataValidation>
        <x14:dataValidation type="list" allowBlank="1" showInputMessage="1" showErrorMessage="1">
          <x14:formula1>
            <xm:f>Campos!$D$15:$D$16</xm:f>
          </x14:formula1>
          <xm:sqref>G13 J13 M13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7" sqref="D7"/>
    </sheetView>
  </sheetViews>
  <sheetFormatPr baseColWidth="10" defaultColWidth="8.88671875" defaultRowHeight="14.4" x14ac:dyDescent="0.3"/>
  <cols>
    <col min="3" max="3" width="13.109375" customWidth="1"/>
    <col min="4" max="4" width="40.109375" customWidth="1"/>
  </cols>
  <sheetData>
    <row r="1" spans="1:4" ht="15.6" x14ac:dyDescent="0.3">
      <c r="A1" s="26" t="s">
        <v>24</v>
      </c>
    </row>
    <row r="3" spans="1:4" x14ac:dyDescent="0.3">
      <c r="A3" s="34" t="s">
        <v>11</v>
      </c>
      <c r="B3" s="27"/>
      <c r="C3" s="27"/>
      <c r="D3" s="28" t="s">
        <v>13</v>
      </c>
    </row>
    <row r="4" spans="1:4" x14ac:dyDescent="0.3">
      <c r="A4" s="58" t="s">
        <v>19</v>
      </c>
      <c r="B4" s="59"/>
      <c r="C4" s="59"/>
      <c r="D4" s="30" t="s">
        <v>14</v>
      </c>
    </row>
    <row r="5" spans="1:4" x14ac:dyDescent="0.3">
      <c r="A5" s="58"/>
      <c r="B5" s="59"/>
      <c r="C5" s="59"/>
      <c r="D5" s="30" t="s">
        <v>15</v>
      </c>
    </row>
    <row r="6" spans="1:4" x14ac:dyDescent="0.3">
      <c r="A6" s="58"/>
      <c r="B6" s="59"/>
      <c r="C6" s="59"/>
      <c r="D6" s="30" t="s">
        <v>16</v>
      </c>
    </row>
    <row r="7" spans="1:4" x14ac:dyDescent="0.3">
      <c r="A7" s="58"/>
      <c r="B7" s="59"/>
      <c r="C7" s="59"/>
      <c r="D7" s="30" t="s">
        <v>17</v>
      </c>
    </row>
    <row r="8" spans="1:4" x14ac:dyDescent="0.3">
      <c r="A8" s="60"/>
      <c r="B8" s="61"/>
      <c r="C8" s="61"/>
      <c r="D8" s="33" t="s">
        <v>18</v>
      </c>
    </row>
    <row r="9" spans="1:4" x14ac:dyDescent="0.3">
      <c r="A9" s="34" t="s">
        <v>12</v>
      </c>
      <c r="B9" s="27"/>
      <c r="C9" s="27"/>
      <c r="D9" s="28" t="s">
        <v>20</v>
      </c>
    </row>
    <row r="10" spans="1:4" ht="24.75" customHeight="1" x14ac:dyDescent="0.3">
      <c r="A10" s="58" t="s">
        <v>23</v>
      </c>
      <c r="B10" s="59"/>
      <c r="C10" s="59"/>
      <c r="D10" s="30" t="s">
        <v>21</v>
      </c>
    </row>
    <row r="11" spans="1:4" ht="19.5" customHeight="1" x14ac:dyDescent="0.3">
      <c r="A11" s="60"/>
      <c r="B11" s="61"/>
      <c r="C11" s="61"/>
      <c r="D11" s="33" t="s">
        <v>22</v>
      </c>
    </row>
    <row r="12" spans="1:4" x14ac:dyDescent="0.3">
      <c r="A12" s="34" t="s">
        <v>7</v>
      </c>
      <c r="B12" s="27"/>
      <c r="C12" s="27"/>
      <c r="D12" s="35" t="s">
        <v>8</v>
      </c>
    </row>
    <row r="13" spans="1:4" x14ac:dyDescent="0.3">
      <c r="A13" s="29"/>
      <c r="B13" s="7"/>
      <c r="C13" s="7"/>
      <c r="D13" s="36" t="s">
        <v>9</v>
      </c>
    </row>
    <row r="14" spans="1:4" ht="13.5" customHeight="1" x14ac:dyDescent="0.3">
      <c r="A14" s="31"/>
      <c r="B14" s="32"/>
      <c r="C14" s="32"/>
      <c r="D14" s="37" t="s">
        <v>10</v>
      </c>
    </row>
    <row r="15" spans="1:4" ht="13.5" customHeight="1" x14ac:dyDescent="0.3">
      <c r="A15" s="34" t="s">
        <v>51</v>
      </c>
      <c r="B15" s="27"/>
      <c r="C15" s="27"/>
      <c r="D15" s="35" t="s">
        <v>52</v>
      </c>
    </row>
    <row r="16" spans="1:4" ht="13.5" customHeight="1" x14ac:dyDescent="0.3">
      <c r="A16" s="31"/>
      <c r="B16" s="32"/>
      <c r="C16" s="32"/>
      <c r="D16" s="37" t="s">
        <v>53</v>
      </c>
    </row>
    <row r="17" spans="1:4" ht="16.5" customHeight="1" x14ac:dyDescent="0.3">
      <c r="A17" s="34" t="s">
        <v>26</v>
      </c>
      <c r="B17" s="27"/>
      <c r="C17" s="27"/>
      <c r="D17" s="35" t="s">
        <v>45</v>
      </c>
    </row>
    <row r="18" spans="1:4" x14ac:dyDescent="0.3">
      <c r="A18" s="29"/>
      <c r="B18" s="7"/>
      <c r="C18" s="7"/>
      <c r="D18" s="36" t="s">
        <v>46</v>
      </c>
    </row>
    <row r="19" spans="1:4" x14ac:dyDescent="0.3">
      <c r="A19" s="29"/>
      <c r="B19" s="7"/>
      <c r="C19" s="7"/>
      <c r="D19" s="36" t="s">
        <v>27</v>
      </c>
    </row>
    <row r="20" spans="1:4" x14ac:dyDescent="0.3">
      <c r="A20" s="29"/>
      <c r="B20" s="7"/>
      <c r="C20" s="7"/>
      <c r="D20" s="36" t="s">
        <v>28</v>
      </c>
    </row>
    <row r="21" spans="1:4" x14ac:dyDescent="0.3">
      <c r="A21" s="29"/>
      <c r="B21" s="7"/>
      <c r="C21" s="7"/>
      <c r="D21" s="36" t="s">
        <v>29</v>
      </c>
    </row>
    <row r="22" spans="1:4" x14ac:dyDescent="0.3">
      <c r="A22" s="29"/>
      <c r="B22" s="7"/>
      <c r="C22" s="7"/>
      <c r="D22" s="36" t="s">
        <v>30</v>
      </c>
    </row>
    <row r="23" spans="1:4" x14ac:dyDescent="0.3">
      <c r="A23" s="29"/>
      <c r="B23" s="7"/>
      <c r="C23" s="7"/>
      <c r="D23" s="36" t="s">
        <v>29</v>
      </c>
    </row>
    <row r="24" spans="1:4" x14ac:dyDescent="0.3">
      <c r="A24" s="29"/>
      <c r="B24" s="7"/>
      <c r="C24" s="7"/>
      <c r="D24" s="38" t="s">
        <v>44</v>
      </c>
    </row>
    <row r="25" spans="1:4" x14ac:dyDescent="0.3">
      <c r="A25" s="29"/>
      <c r="B25" s="7"/>
      <c r="C25" s="7"/>
      <c r="D25" s="36" t="s">
        <v>31</v>
      </c>
    </row>
    <row r="26" spans="1:4" x14ac:dyDescent="0.3">
      <c r="A26" s="29"/>
      <c r="B26" s="7"/>
      <c r="C26" s="7"/>
      <c r="D26" s="36" t="s">
        <v>32</v>
      </c>
    </row>
    <row r="27" spans="1:4" x14ac:dyDescent="0.3">
      <c r="A27" s="29"/>
      <c r="B27" s="7"/>
      <c r="C27" s="7"/>
      <c r="D27" s="36" t="s">
        <v>33</v>
      </c>
    </row>
    <row r="28" spans="1:4" x14ac:dyDescent="0.3">
      <c r="A28" s="29"/>
      <c r="B28" s="7"/>
      <c r="C28" s="7"/>
      <c r="D28" s="36" t="s">
        <v>34</v>
      </c>
    </row>
    <row r="29" spans="1:4" x14ac:dyDescent="0.3">
      <c r="A29" s="29"/>
      <c r="B29" s="7"/>
      <c r="C29" s="7"/>
      <c r="D29" s="36" t="s">
        <v>35</v>
      </c>
    </row>
    <row r="30" spans="1:4" x14ac:dyDescent="0.3">
      <c r="A30" s="29"/>
      <c r="B30" s="7"/>
      <c r="C30" s="7"/>
      <c r="D30" s="36" t="s">
        <v>36</v>
      </c>
    </row>
    <row r="31" spans="1:4" x14ac:dyDescent="0.3">
      <c r="A31" s="29"/>
      <c r="B31" s="7"/>
      <c r="C31" s="7"/>
      <c r="D31" s="36" t="s">
        <v>37</v>
      </c>
    </row>
    <row r="32" spans="1:4" x14ac:dyDescent="0.3">
      <c r="A32" s="29"/>
      <c r="B32" s="7"/>
      <c r="C32" s="7"/>
      <c r="D32" s="36" t="s">
        <v>38</v>
      </c>
    </row>
    <row r="33" spans="1:4" x14ac:dyDescent="0.3">
      <c r="A33" s="29"/>
      <c r="B33" s="7"/>
      <c r="C33" s="7"/>
      <c r="D33" s="36" t="s">
        <v>39</v>
      </c>
    </row>
    <row r="34" spans="1:4" x14ac:dyDescent="0.3">
      <c r="A34" s="29"/>
      <c r="B34" s="7"/>
      <c r="C34" s="7"/>
      <c r="D34" s="36" t="s">
        <v>40</v>
      </c>
    </row>
    <row r="35" spans="1:4" x14ac:dyDescent="0.3">
      <c r="A35" s="29"/>
      <c r="B35" s="7"/>
      <c r="C35" s="7"/>
      <c r="D35" s="36" t="s">
        <v>41</v>
      </c>
    </row>
    <row r="36" spans="1:4" x14ac:dyDescent="0.3">
      <c r="A36" s="29"/>
      <c r="B36" s="7"/>
      <c r="C36" s="7"/>
      <c r="D36" s="36" t="s">
        <v>42</v>
      </c>
    </row>
    <row r="37" spans="1:4" x14ac:dyDescent="0.3">
      <c r="A37" s="31"/>
      <c r="B37" s="32"/>
      <c r="C37" s="32"/>
      <c r="D37" s="37" t="s">
        <v>43</v>
      </c>
    </row>
  </sheetData>
  <mergeCells count="2">
    <mergeCell ref="A4:C8"/>
    <mergeCell ref="A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23.88671875" bestFit="1" customWidth="1"/>
    <col min="2" max="2" width="58.44140625" bestFit="1" customWidth="1"/>
    <col min="3" max="3" width="11" bestFit="1" customWidth="1"/>
    <col min="4" max="4" width="14.6640625" bestFit="1" customWidth="1"/>
  </cols>
  <sheetData>
    <row r="1" spans="1:4" ht="15" thickBot="1" x14ac:dyDescent="0.35">
      <c r="A1" s="39" t="s">
        <v>54</v>
      </c>
      <c r="B1" s="40" t="s">
        <v>55</v>
      </c>
      <c r="C1" s="40" t="s">
        <v>47</v>
      </c>
      <c r="D1" s="41" t="s">
        <v>56</v>
      </c>
    </row>
    <row r="2" spans="1:4" x14ac:dyDescent="0.3">
      <c r="A2" s="68" t="s">
        <v>57</v>
      </c>
      <c r="B2" s="1" t="s">
        <v>45</v>
      </c>
      <c r="C2" s="1" t="s">
        <v>58</v>
      </c>
      <c r="D2" s="42" t="s">
        <v>59</v>
      </c>
    </row>
    <row r="3" spans="1:4" ht="15" thickBot="1" x14ac:dyDescent="0.35">
      <c r="A3" s="69"/>
      <c r="B3" s="2" t="s">
        <v>46</v>
      </c>
      <c r="C3" s="2" t="s">
        <v>58</v>
      </c>
      <c r="D3" s="43" t="s">
        <v>60</v>
      </c>
    </row>
    <row r="4" spans="1:4" x14ac:dyDescent="0.3">
      <c r="A4" s="68" t="s">
        <v>61</v>
      </c>
      <c r="B4" s="3" t="s">
        <v>27</v>
      </c>
      <c r="C4" s="44"/>
      <c r="D4" s="45"/>
    </row>
    <row r="5" spans="1:4" x14ac:dyDescent="0.3">
      <c r="A5" s="70"/>
      <c r="B5" s="4" t="s">
        <v>28</v>
      </c>
      <c r="C5" s="46" t="s">
        <v>62</v>
      </c>
      <c r="D5" s="47" t="s">
        <v>60</v>
      </c>
    </row>
    <row r="6" spans="1:4" x14ac:dyDescent="0.3">
      <c r="A6" s="70"/>
      <c r="B6" s="4" t="s">
        <v>29</v>
      </c>
      <c r="C6" s="46" t="s">
        <v>63</v>
      </c>
      <c r="D6" s="47" t="s">
        <v>59</v>
      </c>
    </row>
    <row r="7" spans="1:4" x14ac:dyDescent="0.3">
      <c r="A7" s="70"/>
      <c r="B7" s="4" t="s">
        <v>30</v>
      </c>
      <c r="C7" s="46"/>
      <c r="D7" s="47"/>
    </row>
    <row r="8" spans="1:4" ht="15" thickBot="1" x14ac:dyDescent="0.35">
      <c r="A8" s="69"/>
      <c r="B8" s="5" t="s">
        <v>29</v>
      </c>
      <c r="C8" s="48"/>
      <c r="D8" s="49"/>
    </row>
    <row r="9" spans="1:4" x14ac:dyDescent="0.3">
      <c r="A9" s="71" t="s">
        <v>44</v>
      </c>
      <c r="B9" s="73" t="s">
        <v>44</v>
      </c>
      <c r="C9" s="44" t="s">
        <v>62</v>
      </c>
      <c r="D9" s="45" t="s">
        <v>60</v>
      </c>
    </row>
    <row r="10" spans="1:4" ht="15" thickBot="1" x14ac:dyDescent="0.35">
      <c r="A10" s="72"/>
      <c r="B10" s="74"/>
      <c r="C10" s="48" t="s">
        <v>63</v>
      </c>
      <c r="D10" s="49" t="s">
        <v>59</v>
      </c>
    </row>
    <row r="11" spans="1:4" x14ac:dyDescent="0.3">
      <c r="A11" s="68" t="s">
        <v>64</v>
      </c>
      <c r="B11" s="3" t="s">
        <v>31</v>
      </c>
      <c r="C11" s="44"/>
      <c r="D11" s="8"/>
    </row>
    <row r="12" spans="1:4" x14ac:dyDescent="0.3">
      <c r="A12" s="70"/>
      <c r="B12" s="4" t="s">
        <v>32</v>
      </c>
      <c r="C12" s="46" t="s">
        <v>62</v>
      </c>
      <c r="D12" s="9" t="s">
        <v>60</v>
      </c>
    </row>
    <row r="13" spans="1:4" x14ac:dyDescent="0.3">
      <c r="A13" s="70"/>
      <c r="B13" s="4" t="s">
        <v>33</v>
      </c>
      <c r="C13" s="46" t="s">
        <v>63</v>
      </c>
      <c r="D13" s="9" t="s">
        <v>59</v>
      </c>
    </row>
    <row r="14" spans="1:4" ht="15" thickBot="1" x14ac:dyDescent="0.35">
      <c r="A14" s="69"/>
      <c r="B14" s="5" t="s">
        <v>34</v>
      </c>
      <c r="C14" s="48"/>
      <c r="D14" s="10"/>
    </row>
    <row r="15" spans="1:4" x14ac:dyDescent="0.3">
      <c r="A15" s="68" t="s">
        <v>65</v>
      </c>
      <c r="B15" s="1" t="s">
        <v>35</v>
      </c>
      <c r="C15" s="62" t="s">
        <v>58</v>
      </c>
      <c r="D15" s="65" t="s">
        <v>60</v>
      </c>
    </row>
    <row r="16" spans="1:4" x14ac:dyDescent="0.3">
      <c r="A16" s="70"/>
      <c r="B16" s="6" t="s">
        <v>36</v>
      </c>
      <c r="C16" s="63"/>
      <c r="D16" s="66"/>
    </row>
    <row r="17" spans="1:4" x14ac:dyDescent="0.3">
      <c r="A17" s="70"/>
      <c r="B17" s="6" t="s">
        <v>37</v>
      </c>
      <c r="C17" s="63"/>
      <c r="D17" s="66"/>
    </row>
    <row r="18" spans="1:4" x14ac:dyDescent="0.3">
      <c r="A18" s="70"/>
      <c r="B18" s="6" t="s">
        <v>38</v>
      </c>
      <c r="C18" s="63"/>
      <c r="D18" s="66"/>
    </row>
    <row r="19" spans="1:4" x14ac:dyDescent="0.3">
      <c r="A19" s="70"/>
      <c r="B19" s="6" t="s">
        <v>39</v>
      </c>
      <c r="C19" s="63"/>
      <c r="D19" s="66"/>
    </row>
    <row r="20" spans="1:4" x14ac:dyDescent="0.3">
      <c r="A20" s="70"/>
      <c r="B20" s="6" t="s">
        <v>40</v>
      </c>
      <c r="C20" s="63"/>
      <c r="D20" s="66"/>
    </row>
    <row r="21" spans="1:4" x14ac:dyDescent="0.3">
      <c r="A21" s="70"/>
      <c r="B21" s="6" t="s">
        <v>41</v>
      </c>
      <c r="C21" s="63"/>
      <c r="D21" s="66"/>
    </row>
    <row r="22" spans="1:4" x14ac:dyDescent="0.3">
      <c r="A22" s="70"/>
      <c r="B22" s="6" t="s">
        <v>42</v>
      </c>
      <c r="C22" s="63"/>
      <c r="D22" s="66"/>
    </row>
    <row r="23" spans="1:4" ht="15" thickBot="1" x14ac:dyDescent="0.35">
      <c r="A23" s="69"/>
      <c r="B23" s="2" t="s">
        <v>43</v>
      </c>
      <c r="C23" s="64"/>
      <c r="D23" s="67"/>
    </row>
  </sheetData>
  <mergeCells count="8">
    <mergeCell ref="C15:C23"/>
    <mergeCell ref="D15:D23"/>
    <mergeCell ref="A2:A3"/>
    <mergeCell ref="A4:A8"/>
    <mergeCell ref="A9:A10"/>
    <mergeCell ref="B9:B10"/>
    <mergeCell ref="A11:A14"/>
    <mergeCell ref="A15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4.88671875" bestFit="1" customWidth="1"/>
    <col min="2" max="2" width="18.109375" bestFit="1" customWidth="1"/>
    <col min="3" max="3" width="19" bestFit="1" customWidth="1"/>
    <col min="4" max="4" width="22.88671875" bestFit="1" customWidth="1"/>
    <col min="5" max="5" width="24.5546875" bestFit="1" customWidth="1"/>
    <col min="6" max="6" width="10.33203125" customWidth="1"/>
    <col min="7" max="7" width="17.6640625" customWidth="1"/>
    <col min="8" max="8" width="12.33203125" bestFit="1" customWidth="1"/>
    <col min="9" max="9" width="10.88671875" bestFit="1" customWidth="1"/>
    <col min="10" max="10" width="7.109375" bestFit="1" customWidth="1"/>
    <col min="11" max="11" width="7.6640625" bestFit="1" customWidth="1"/>
    <col min="12" max="12" width="11.33203125" bestFit="1" customWidth="1"/>
    <col min="13" max="13" width="20.6640625" bestFit="1" customWidth="1"/>
    <col min="14" max="14" width="27.5546875" bestFit="1" customWidth="1"/>
    <col min="15" max="15" width="24.109375" bestFit="1" customWidth="1"/>
    <col min="16" max="16" width="16" bestFit="1" customWidth="1"/>
    <col min="17" max="17" width="26.88671875" bestFit="1" customWidth="1"/>
    <col min="18" max="18" width="23.44140625" bestFit="1" customWidth="1"/>
    <col min="19" max="19" width="15.33203125" bestFit="1" customWidth="1"/>
    <col min="20" max="20" width="22.6640625" bestFit="1" customWidth="1"/>
    <col min="21" max="21" width="19.33203125" bestFit="1" customWidth="1"/>
    <col min="22" max="22" width="11.109375" bestFit="1" customWidth="1"/>
  </cols>
  <sheetData>
    <row r="1" spans="1:22" s="7" customFormat="1" x14ac:dyDescent="0.3">
      <c r="A1" s="6" t="s">
        <v>83</v>
      </c>
      <c r="B1" s="6" t="s">
        <v>84</v>
      </c>
      <c r="C1" s="6" t="s">
        <v>4</v>
      </c>
      <c r="D1" s="21" t="s">
        <v>66</v>
      </c>
      <c r="E1" s="21" t="s">
        <v>67</v>
      </c>
      <c r="F1" s="21" t="s">
        <v>47</v>
      </c>
      <c r="G1" s="21" t="s">
        <v>56</v>
      </c>
      <c r="H1" s="21" t="s">
        <v>48</v>
      </c>
      <c r="I1" s="21" t="s">
        <v>5</v>
      </c>
      <c r="J1" s="21" t="s">
        <v>0</v>
      </c>
      <c r="K1" s="21" t="s">
        <v>1</v>
      </c>
      <c r="L1" s="21" t="s">
        <v>2</v>
      </c>
      <c r="M1" s="21" t="s">
        <v>25</v>
      </c>
      <c r="N1" s="21" t="s">
        <v>68</v>
      </c>
      <c r="O1" s="21" t="s">
        <v>69</v>
      </c>
      <c r="P1" s="21" t="s">
        <v>70</v>
      </c>
      <c r="Q1" s="21" t="s">
        <v>71</v>
      </c>
      <c r="R1" s="21" t="s">
        <v>72</v>
      </c>
      <c r="S1" s="21" t="s">
        <v>73</v>
      </c>
      <c r="T1" s="21" t="s">
        <v>74</v>
      </c>
      <c r="U1" s="21" t="s">
        <v>75</v>
      </c>
      <c r="V1" s="21" t="s">
        <v>76</v>
      </c>
    </row>
    <row r="2" spans="1:22" s="51" customFormat="1" ht="55.2" x14ac:dyDescent="0.3">
      <c r="A2" s="52" t="s">
        <v>88</v>
      </c>
      <c r="B2" s="52" t="s">
        <v>89</v>
      </c>
      <c r="C2" s="52"/>
      <c r="D2" s="52" t="s">
        <v>86</v>
      </c>
      <c r="E2" s="52" t="s">
        <v>85</v>
      </c>
      <c r="F2" s="52" t="s">
        <v>85</v>
      </c>
      <c r="G2" s="5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t="s">
        <v>77</v>
      </c>
    </row>
    <row r="2" spans="1:1" x14ac:dyDescent="0.3">
      <c r="A2" t="s">
        <v>78</v>
      </c>
    </row>
    <row r="3" spans="1:1" x14ac:dyDescent="0.3">
      <c r="A3" t="s">
        <v>90</v>
      </c>
    </row>
    <row r="4" spans="1:1" x14ac:dyDescent="0.3">
      <c r="A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Interfaz</vt:lpstr>
      <vt:lpstr>Campos</vt:lpstr>
      <vt:lpstr>Tipos de Procesos</vt:lpstr>
      <vt:lpstr>BD Procesos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Barco Diaz</dc:creator>
  <cp:lastModifiedBy>Cesar</cp:lastModifiedBy>
  <dcterms:created xsi:type="dcterms:W3CDTF">2020-01-19T18:28:39Z</dcterms:created>
  <dcterms:modified xsi:type="dcterms:W3CDTF">2020-01-21T01:34:07Z</dcterms:modified>
</cp:coreProperties>
</file>