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AggregatedData/Bd_counting/"/>
    </mc:Choice>
  </mc:AlternateContent>
  <xr:revisionPtr revIDLastSave="0" documentId="13_ncr:1_{9B1853EF-601E-3046-985E-7F4DF148C25B}" xr6:coauthVersionLast="45" xr6:coauthVersionMax="45" xr10:uidLastSave="{00000000-0000-0000-0000-000000000000}"/>
  <bookViews>
    <workbookView xWindow="80" yWindow="460" windowWidth="13460" windowHeight="14180" xr2:uid="{2319125F-947F-6F4C-9C31-C0004600D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H3" i="1"/>
  <c r="B3" i="1"/>
  <c r="G12" i="1" l="1"/>
  <c r="B2" i="1" s="1"/>
  <c r="C12" i="1"/>
  <c r="F3" i="1" l="1"/>
  <c r="F2" i="1"/>
  <c r="E2" i="1"/>
  <c r="G2" i="1" l="1"/>
  <c r="G3" i="1"/>
</calcChain>
</file>

<file path=xl/sharedStrings.xml><?xml version="1.0" encoding="utf-8"?>
<sst xmlns="http://schemas.openxmlformats.org/spreadsheetml/2006/main" count="13" uniqueCount="13">
  <si>
    <t>Mag</t>
  </si>
  <si>
    <t>Length (pixels)</t>
  </si>
  <si>
    <t>Width (pixels)</t>
  </si>
  <si>
    <t>Conversion</t>
  </si>
  <si>
    <t>Area</t>
  </si>
  <si>
    <t>20x</t>
  </si>
  <si>
    <t>40x</t>
  </si>
  <si>
    <t>Length (mm)</t>
  </si>
  <si>
    <t>Width (mm)</t>
  </si>
  <si>
    <t>40x measurements</t>
  </si>
  <si>
    <t>20x measurements</t>
  </si>
  <si>
    <t>mm_per_pixel</t>
  </si>
  <si>
    <t>per 0.1mm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</si>
</sst>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9F89-3D74-9541-ABC5-CC2A6FEA33DD}">
  <dimension ref="A1:H12"/>
  <sheetViews>
    <sheetView tabSelected="1" workbookViewId="0">
      <selection activeCell="B3" sqref="B3"/>
    </sheetView>
  </sheetViews>
  <sheetFormatPr baseColWidth="10" defaultRowHeight="16" x14ac:dyDescent="0.2"/>
  <cols>
    <col min="8" max="8" width="12.1640625" bestFit="1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2</v>
      </c>
      <c r="E1" t="s">
        <v>7</v>
      </c>
      <c r="F1" t="s">
        <v>8</v>
      </c>
      <c r="G1" t="s">
        <v>4</v>
      </c>
      <c r="H1" t="s">
        <v>11</v>
      </c>
    </row>
    <row r="2" spans="1:8" x14ac:dyDescent="0.2">
      <c r="A2" t="s">
        <v>5</v>
      </c>
      <c r="B2">
        <f>G12</f>
        <v>518.64159999999993</v>
      </c>
      <c r="C2">
        <v>2592</v>
      </c>
      <c r="D2">
        <v>1728</v>
      </c>
      <c r="E2">
        <f>C2/B2*0.1</f>
        <v>0.49976708385906576</v>
      </c>
      <c r="F2">
        <f>D2/B2*0.1</f>
        <v>0.33317805590604388</v>
      </c>
      <c r="G2">
        <f>E2*F2</f>
        <v>0.16651142540599634</v>
      </c>
    </row>
    <row r="3" spans="1:8" x14ac:dyDescent="0.2">
      <c r="A3" t="s">
        <v>6</v>
      </c>
      <c r="B3">
        <f>C12</f>
        <v>1031.2315999999998</v>
      </c>
      <c r="C3">
        <v>2592</v>
      </c>
      <c r="D3">
        <v>1728</v>
      </c>
      <c r="E3">
        <f>C3/B3*0.1</f>
        <v>0.25134993923770382</v>
      </c>
      <c r="F3">
        <f>D3/B3*0.1</f>
        <v>0.16756662615846918</v>
      </c>
      <c r="G3">
        <f>E3*F3</f>
        <v>4.2117861303198258E-2</v>
      </c>
      <c r="H3">
        <f>0.1/B3</f>
        <v>9.6971427175040041E-5</v>
      </c>
    </row>
    <row r="5" spans="1:8" x14ac:dyDescent="0.2">
      <c r="A5" t="s">
        <v>9</v>
      </c>
      <c r="C5" t="s">
        <v>12</v>
      </c>
      <c r="E5" t="s">
        <v>10</v>
      </c>
    </row>
    <row r="6" spans="1:8" x14ac:dyDescent="0.2">
      <c r="A6">
        <v>1</v>
      </c>
      <c r="B6">
        <v>-3.8359999999999999</v>
      </c>
      <c r="C6">
        <v>1031.3109999999999</v>
      </c>
      <c r="E6">
        <v>1</v>
      </c>
      <c r="F6">
        <v>-2.9609999999999999</v>
      </c>
      <c r="G6">
        <v>522.69799999999998</v>
      </c>
    </row>
    <row r="7" spans="1:8" x14ac:dyDescent="0.2">
      <c r="A7">
        <v>2</v>
      </c>
      <c r="B7">
        <v>-4.157</v>
      </c>
      <c r="C7">
        <v>1034.722</v>
      </c>
      <c r="E7">
        <v>2</v>
      </c>
      <c r="F7">
        <v>-3.3079999999999998</v>
      </c>
      <c r="G7">
        <v>519.86599999999999</v>
      </c>
    </row>
    <row r="8" spans="1:8" x14ac:dyDescent="0.2">
      <c r="A8">
        <v>3</v>
      </c>
      <c r="B8">
        <v>-5.1639999999999997</v>
      </c>
      <c r="C8">
        <v>1033.194</v>
      </c>
      <c r="E8">
        <v>3</v>
      </c>
      <c r="F8">
        <v>-3.6589999999999998</v>
      </c>
      <c r="G8">
        <v>517.05399999999997</v>
      </c>
    </row>
    <row r="9" spans="1:8" x14ac:dyDescent="0.2">
      <c r="A9">
        <v>4</v>
      </c>
      <c r="B9">
        <v>-5.3769999999999998</v>
      </c>
      <c r="C9">
        <v>1024.508</v>
      </c>
      <c r="E9">
        <v>4</v>
      </c>
      <c r="F9">
        <v>-3.347</v>
      </c>
      <c r="G9">
        <v>513.87599999999998</v>
      </c>
    </row>
    <row r="10" spans="1:8" x14ac:dyDescent="0.2">
      <c r="A10">
        <v>5</v>
      </c>
      <c r="B10">
        <v>-4.6669999999999998</v>
      </c>
      <c r="C10">
        <v>1032.423</v>
      </c>
      <c r="E10">
        <v>5</v>
      </c>
      <c r="F10">
        <v>-3.9169999999999998</v>
      </c>
      <c r="G10">
        <v>519.71400000000006</v>
      </c>
    </row>
    <row r="12" spans="1:8" x14ac:dyDescent="0.2">
      <c r="C12">
        <f>AVERAGE(C6:C10)</f>
        <v>1031.2315999999998</v>
      </c>
      <c r="G12">
        <f>AVERAGE(G6:G10)</f>
        <v>518.64159999999993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2020-10-22T15:25:00Z</dcterms:created>
  <dcterms:modified xsi:type="dcterms:W3CDTF">2020-11-22T21:54:54Z</dcterms:modified>
</cp:coreProperties>
</file>