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E1_adj/AggregatedData/DNA_extraction/"/>
    </mc:Choice>
  </mc:AlternateContent>
  <xr:revisionPtr revIDLastSave="0" documentId="13_ncr:1_{B4445E6D-8AEB-584A-AF95-3D84F9BC6E19}" xr6:coauthVersionLast="45" xr6:coauthVersionMax="45" xr10:uidLastSave="{00000000-0000-0000-0000-000000000000}"/>
  <bookViews>
    <workbookView xWindow="140" yWindow="460" windowWidth="22500" windowHeight="13540" xr2:uid="{6AF66FAD-40DB-A448-A461-DD86CF0C40D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2" i="1"/>
</calcChain>
</file>

<file path=xl/sharedStrings.xml><?xml version="1.0" encoding="utf-8"?>
<sst xmlns="http://schemas.openxmlformats.org/spreadsheetml/2006/main" count="1343" uniqueCount="627">
  <si>
    <t>info_sampleID</t>
  </si>
  <si>
    <t>original_sampleID</t>
  </si>
  <si>
    <t>extraction_date</t>
  </si>
  <si>
    <t>extractionID</t>
  </si>
  <si>
    <t>Inhib_2020-09-07_10_Rep3_J4_PreBd</t>
  </si>
  <si>
    <t>Con_2020-09-07_0_Rep3_J16_PreBd</t>
  </si>
  <si>
    <t>Inhib_2020-09-07_10_Rep4_J26_PreBd</t>
  </si>
  <si>
    <t>Inhib_2020-09-07_3_Rep3_J24_PreBd</t>
  </si>
  <si>
    <t>Non_2020-09-07_1_Rep4_J10_PreBd</t>
  </si>
  <si>
    <t>Non_2020-09-07_10_Rep3_J21_PreBd</t>
  </si>
  <si>
    <t>Non_2020-09-07_3_Rep4_J22_PreBd</t>
  </si>
  <si>
    <t>A1-1</t>
  </si>
  <si>
    <t>A1-2</t>
  </si>
  <si>
    <t>A1-3</t>
  </si>
  <si>
    <t>A1-4</t>
  </si>
  <si>
    <t>A1-5</t>
  </si>
  <si>
    <t>A1-6</t>
  </si>
  <si>
    <t>A1-7</t>
  </si>
  <si>
    <t>surfaceSwab_PostBd_2020-09-07 (R34)</t>
  </si>
  <si>
    <t>Non_2020-09-28_3_Rep10_J10_PreBd</t>
  </si>
  <si>
    <t>Inhib_2020-10-05_1_Rep11_J8_Bd</t>
  </si>
  <si>
    <t>Inhib_2020-08-31_1_Rep2_J6_Bd</t>
  </si>
  <si>
    <t>Inhib_2020-09-28_3_Rep10_J4_PreBd</t>
  </si>
  <si>
    <t>Inhib_2020-09-14_10_Rep5_J17_Bd</t>
  </si>
  <si>
    <t>Inhib_2020-09-28_3_Rep9_J8_PreBd</t>
  </si>
  <si>
    <t>Inhib_2020-09-28_1_Rep10_J18_PreBd</t>
  </si>
  <si>
    <t>Inhib_2020-09-19_3_Rep8_J16_Bd</t>
  </si>
  <si>
    <t>Non_2020-09-28_1_Rep9_J19_PreBd</t>
  </si>
  <si>
    <t>molecH2O-for-rinse_PreBd_2020-09-28 (R910 pre) TOOK WRONG ONE: R910 pre water instead. molecH2O-for-rinse_PreBd_2020-10-05 (R910)</t>
  </si>
  <si>
    <t>Inhib_2020-09-14_10_Rep6_J10_PreBd</t>
  </si>
  <si>
    <t>Inhib_2020-10-05_3_Rep12_J19_Bd</t>
  </si>
  <si>
    <t>Inhib_2020-09-19_3_Rep8_J25_PreBd</t>
  </si>
  <si>
    <t>surfaceSwab_PostBd_2020-08-31 (R1234; combined water and swab)</t>
  </si>
  <si>
    <t>Inhib_2020-09-28_10_Rep9_J13_Bd</t>
  </si>
  <si>
    <t>Non_2020-09-28_10_Rep9_J2_PreBd</t>
  </si>
  <si>
    <t>Non_2020-09-14_1_Rep6_J27_Bd</t>
  </si>
  <si>
    <t>Inhib_2020-09-28_10_Rep10_J5_PreBd</t>
  </si>
  <si>
    <t>Inhib_2020-09-28_3_Rep10_J25_Bd</t>
  </si>
  <si>
    <t>Non_2020-09-14_10_Rep5_J21_PreBd</t>
  </si>
  <si>
    <t>Con_2020-09-14_0_Rep6_J22_Bd</t>
  </si>
  <si>
    <t>Con_2020-10-05_0_Rep12_J12_Bd</t>
  </si>
  <si>
    <t>tubeID</t>
  </si>
  <si>
    <t>M1-1</t>
  </si>
  <si>
    <t>M1-2</t>
  </si>
  <si>
    <t>M1-3</t>
  </si>
  <si>
    <t>M1-4</t>
  </si>
  <si>
    <t>M1-5</t>
  </si>
  <si>
    <t>M1-6</t>
  </si>
  <si>
    <t>M1-7</t>
  </si>
  <si>
    <t>M1-8</t>
  </si>
  <si>
    <t>M1-9</t>
  </si>
  <si>
    <t>M1-10</t>
  </si>
  <si>
    <t>M1-11</t>
  </si>
  <si>
    <t>M1-12</t>
  </si>
  <si>
    <t>M1-13</t>
  </si>
  <si>
    <t>M1-14</t>
  </si>
  <si>
    <t>M1-15</t>
  </si>
  <si>
    <t>M1-16</t>
  </si>
  <si>
    <t>M1-17</t>
  </si>
  <si>
    <t>M1-18</t>
  </si>
  <si>
    <t>M1-19</t>
  </si>
  <si>
    <t>M1-20</t>
  </si>
  <si>
    <t>M1-21</t>
  </si>
  <si>
    <t>M1-22</t>
  </si>
  <si>
    <t>M1-23</t>
  </si>
  <si>
    <t>Inhib_2020-10-05_10_Rep11_J26_Bd</t>
  </si>
  <si>
    <t>surfaceSwab_PostBd_2020-10-05 (R1112 Bd)</t>
  </si>
  <si>
    <t>Inhib_2020-10-05_1_Rep12_J1_PreBd</t>
  </si>
  <si>
    <t>Inhib_2020-09-19_1_Rep7_J15_Bd</t>
  </si>
  <si>
    <t>Inhib_2020-09-14_1_Rep5_J5_PreBd</t>
  </si>
  <si>
    <t>Non_2020-08-31_10_Rep1_J5_PreBd</t>
  </si>
  <si>
    <t>Non_2020-10-05_1_Rep11_J21_Bd</t>
  </si>
  <si>
    <t>Inhib_2020-10-05_10_Rep12_J17_PreBd</t>
  </si>
  <si>
    <t>Non_2020-09-14_10_Rep6_J16_Bd</t>
  </si>
  <si>
    <t>Con_2020-09-19_0_Rep7_J17_Bd</t>
  </si>
  <si>
    <t>Non_2020-09-14_3_Rep5_J13_PreBd</t>
  </si>
  <si>
    <t>Non_2020-10-05_10_Rep12_J27_PreBd</t>
  </si>
  <si>
    <t>Inhib_2020-09-19_10_Rep7_J19_Bd</t>
  </si>
  <si>
    <t>Inhib_2020-08-31_3_Rep2_J25_Bd</t>
  </si>
  <si>
    <t>Inhib_2020-09-14_10_Rep5_J11_PreBd</t>
  </si>
  <si>
    <t>Non_2020-09-19_3_Rep7_J8_PreBd</t>
  </si>
  <si>
    <t>surfaceSwab_PostBd_2020-09-14 (R56, bd)</t>
  </si>
  <si>
    <t>Inhib_2020-09-19_1_Rep7_J20_PreBd</t>
  </si>
  <si>
    <t>Con_2020-08-31_0_Rep2_J19_Bd</t>
  </si>
  <si>
    <t>Non_2020-09-28_3_Rep10_J27_Bd</t>
  </si>
  <si>
    <t>molecH2O-for-rinse_PostBd_2020-09-19 (R78, bd)</t>
  </si>
  <si>
    <t>Inhib_2020-08-31_10_Rep2_J18_Bd</t>
  </si>
  <si>
    <t>Inhib_2020-09-19_10_Rep7_J5_PreBd</t>
  </si>
  <si>
    <t>M2-1</t>
  </si>
  <si>
    <t>M2-2</t>
  </si>
  <si>
    <t>M2-3</t>
  </si>
  <si>
    <t>M2-4</t>
  </si>
  <si>
    <t>M2-5</t>
  </si>
  <si>
    <t>M2-6</t>
  </si>
  <si>
    <t>M2-7</t>
  </si>
  <si>
    <t>M2-8</t>
  </si>
  <si>
    <t>M2-9</t>
  </si>
  <si>
    <t>M2-10</t>
  </si>
  <si>
    <t>M2-11</t>
  </si>
  <si>
    <t>M2-12</t>
  </si>
  <si>
    <t>M2-13</t>
  </si>
  <si>
    <t>M2-14</t>
  </si>
  <si>
    <t>M2-15</t>
  </si>
  <si>
    <t>M2-16</t>
  </si>
  <si>
    <t>M2-17</t>
  </si>
  <si>
    <t>M2-18</t>
  </si>
  <si>
    <t>M2-19</t>
  </si>
  <si>
    <t>M2-20</t>
  </si>
  <si>
    <t>M2-21</t>
  </si>
  <si>
    <t>M2-22</t>
  </si>
  <si>
    <t>M2-23</t>
  </si>
  <si>
    <t>Inhib_2020-09-19_3_Rep7_J13_Bd</t>
  </si>
  <si>
    <t>Non_2020-10-05_1_Rep12_J14_Bd</t>
  </si>
  <si>
    <t>surfaceSwab_PostBd_2020-09-28 (R910, bd)</t>
  </si>
  <si>
    <t>Non_2020-09-14_3_Rep5_J14_Bd</t>
  </si>
  <si>
    <t>Non_2020-08-31_10_Rep2_J3_Bd</t>
  </si>
  <si>
    <t>Con_2020-09-19_0_Rep7_J14_PreBd</t>
  </si>
  <si>
    <t>Inhib_2020-09-19_10_Rep8_J24_Bd</t>
  </si>
  <si>
    <t>Con_2020-10-05_0_Rep11_J15_PreBd</t>
  </si>
  <si>
    <t>Non_2020-09-28_1_Rep10_J21_PreBd    ////molecH2O-for-rinse_PostBd_2020-09-07 (*** COMBINED WITH M1-15, used other sample instead)</t>
  </si>
  <si>
    <t>Con_2020-09-19_0_Rep8_J9_PreBd</t>
  </si>
  <si>
    <t>Non_2020-09-19_1_Rep7_J26_PreBd</t>
  </si>
  <si>
    <t>Con_2020-08-31_0_Rep1_J7_Bd</t>
  </si>
  <si>
    <t>Non_2020-09-19_1_Rep8_J18_PreBd</t>
  </si>
  <si>
    <t>surfaceSwab_PostBd_2020-09-19 (R78 bd)</t>
  </si>
  <si>
    <t>Non_2020-09-14_1_Rep6_J28_PreBd</t>
  </si>
  <si>
    <t>Con_2020-08-31_0_Rep2_J10_PreBd</t>
  </si>
  <si>
    <t>Non_2020-09-19_3_Rep7_J22_Bd</t>
  </si>
  <si>
    <t>Inhib_2020-10-05_10_Rep12_J3_Bd (used to be 13; doesn't exist)</t>
  </si>
  <si>
    <t>Inhib_2020-10-05_3_Rep11_J11_Bd</t>
  </si>
  <si>
    <t>Non_2020-10-05_1_Rep12_J18_PreBd</t>
  </si>
  <si>
    <t>Inhib_2020-09-19_3_Rep7_J10_PreBd</t>
  </si>
  <si>
    <t>Non_2020-10-05_3_Rep11_J25_Bd</t>
  </si>
  <si>
    <t>Non_2020-09-19_10_Rep7_J21_PreBd</t>
  </si>
  <si>
    <t>M3-1</t>
  </si>
  <si>
    <t>M3-2</t>
  </si>
  <si>
    <t>M3-3</t>
  </si>
  <si>
    <t>M3-4</t>
  </si>
  <si>
    <t>M3-5</t>
  </si>
  <si>
    <t>M3-6</t>
  </si>
  <si>
    <t>M3-7</t>
  </si>
  <si>
    <t>M3-8</t>
  </si>
  <si>
    <t>M3-9</t>
  </si>
  <si>
    <t>M3-10</t>
  </si>
  <si>
    <t>M3-11</t>
  </si>
  <si>
    <t>M3-12</t>
  </si>
  <si>
    <t>M3-13</t>
  </si>
  <si>
    <t>M3-14</t>
  </si>
  <si>
    <t>M3-15</t>
  </si>
  <si>
    <t>M3-16</t>
  </si>
  <si>
    <t>M3-17</t>
  </si>
  <si>
    <t>M3-18</t>
  </si>
  <si>
    <t>M3-19</t>
  </si>
  <si>
    <t>M3-20</t>
  </si>
  <si>
    <t>M3-21</t>
  </si>
  <si>
    <t>M3-22</t>
  </si>
  <si>
    <t>M3-23</t>
  </si>
  <si>
    <t>molecH2O-for-rinse_PostBd_2020-10-05 (R1112, post water)</t>
  </si>
  <si>
    <t>Non_2020-10-05_10_Rep11_J10_PreBd</t>
  </si>
  <si>
    <t>Non_2020-09-28_10_Rep10_J22_PreBd</t>
  </si>
  <si>
    <t>Con_2020-09-14_0_Rep6_J9_PreBd</t>
  </si>
  <si>
    <t>Inhib_2020-10-05_3_Rep12_J7_PreBd</t>
  </si>
  <si>
    <t>Inhib_2020-08-31_1_Rep1_J9_PreBd //molecH2O-for-rinse_PostBd_2020-08-31 (R12, post water **** Missing)</t>
  </si>
  <si>
    <t>Inhib_2020-10-05_1_Rep12_J5_Bd</t>
  </si>
  <si>
    <t>Con_2020-10-05_0_Rep12_J22_PreBd</t>
  </si>
  <si>
    <t>Non_2020-09-14_1_Rep5_J8_Bd</t>
  </si>
  <si>
    <t>molecH2O-for-rinse_PostBd_2020-09-14 (R56, post water)</t>
  </si>
  <si>
    <t>Inhib_2020-09-14_10_Rep6_J7_Bd</t>
  </si>
  <si>
    <t>Non_2020-09-19_1_Rep7_J27_Bd</t>
  </si>
  <si>
    <t>Non_2020-10-05_1_Rep11_J16_PreBd</t>
  </si>
  <si>
    <t>Non_2020-08-31_1_Rep1_J21_Bd</t>
  </si>
  <si>
    <t>Non_2020-08-31_3_Rep1_J24_PreBd</t>
  </si>
  <si>
    <t>Inhib_2020-09-14_1_Rep5_J18_Bd</t>
  </si>
  <si>
    <t>Con_2020-09-19_0_Rep8_J11_Bd</t>
  </si>
  <si>
    <t>Non_2020-10-05_3_Rep11_J28_PreBd</t>
  </si>
  <si>
    <t>Non_2020-09-28_10_Rep9_J20_Bd</t>
  </si>
  <si>
    <t>Con_2020-09-28_0_Rep9_J15_Bd</t>
  </si>
  <si>
    <t>Inhib_2020-10-05_3_Rep11_J4_PreBd</t>
  </si>
  <si>
    <t>Non_2020-09-19_3_Rep8_J7_PreBd</t>
  </si>
  <si>
    <t>Non_2020-09-28_10_Rep10_J6_Bd</t>
  </si>
  <si>
    <t>M4-1</t>
  </si>
  <si>
    <t>M4-2</t>
  </si>
  <si>
    <t>M4-3</t>
  </si>
  <si>
    <t>M4-4</t>
  </si>
  <si>
    <t>M4-5</t>
  </si>
  <si>
    <t>M4-6</t>
  </si>
  <si>
    <t>M4-7</t>
  </si>
  <si>
    <t>M4-8</t>
  </si>
  <si>
    <t>M4-9</t>
  </si>
  <si>
    <t>M4-10</t>
  </si>
  <si>
    <t>M4-11</t>
  </si>
  <si>
    <t>M4-12</t>
  </si>
  <si>
    <t>M4-13</t>
  </si>
  <si>
    <t>M4-14</t>
  </si>
  <si>
    <t>M4-15</t>
  </si>
  <si>
    <t>M4-16</t>
  </si>
  <si>
    <t>M4-17</t>
  </si>
  <si>
    <t>M4-18</t>
  </si>
  <si>
    <t>M4-19</t>
  </si>
  <si>
    <t>M4-20</t>
  </si>
  <si>
    <t>M4-21</t>
  </si>
  <si>
    <t>M4-22</t>
  </si>
  <si>
    <t>M4-23</t>
  </si>
  <si>
    <t>molecH2O-for-rinse_PostBd_2020-09-28 (R910, post water)</t>
  </si>
  <si>
    <t>Inhib_2020-10-05_10_Rep11_J13_PreBd</t>
  </si>
  <si>
    <t>Inhib_2020-09-19_1_Rep8_J12_PreBd</t>
  </si>
  <si>
    <t>Non_2020-08-31_3_Rep1_J16_Bd</t>
  </si>
  <si>
    <t>Non_2020-10-05_10_Rep11_J24_Bd</t>
  </si>
  <si>
    <t>Inhib_2020-09-14_3_Rep6_J19_Bd</t>
  </si>
  <si>
    <t>Inhib_2020-09-14_1_Rep6_J23_Bd</t>
  </si>
  <si>
    <t>Inhib_2020-08-31_10_Rep2_J20_PreBd</t>
  </si>
  <si>
    <t>Con_2020-09-28_0_Rep10_J24_PreBd</t>
  </si>
  <si>
    <t>Non_2020-09-14_3_Rep6_J20_Bd</t>
  </si>
  <si>
    <t>Inhib_2020-09-14_3_Rep5_J1_Bd</t>
  </si>
  <si>
    <t>Non_2020-09-14_3_Rep6_J2_PreBd</t>
  </si>
  <si>
    <t>Inhib_2020-09-14_1_Rep6_J24_PreBd</t>
  </si>
  <si>
    <t>Non_2020-09-19_10_Rep8_J28_PreBd</t>
  </si>
  <si>
    <t>molecH2O-for-rinse_PreBd_2020-08-31 (R12 pre water)</t>
  </si>
  <si>
    <t>Inhib_2020-09-28_1_Rep10_J16_Bd</t>
  </si>
  <si>
    <t>Inhib_2020-09-14_3_Rep5_J15_PreBd</t>
  </si>
  <si>
    <t>Inhib_2020-08-31_1_Rep2_J14_PreBd</t>
  </si>
  <si>
    <t>Inhib_2020-09-19_1_Rep8_J3_Bd</t>
  </si>
  <si>
    <t>Inhib_2020-08-31_3_Rep2_J28_PreBd</t>
  </si>
  <si>
    <t>Non_2020-09-14_10_Rep5_J4_Bd</t>
  </si>
  <si>
    <t>Con_2020-09-28_0_Rep10_J23_Bd</t>
  </si>
  <si>
    <t>Inhib_2020-08-31_10_Rep1_J27_PreBd</t>
  </si>
  <si>
    <t>M5-1</t>
  </si>
  <si>
    <t>M5-2</t>
  </si>
  <si>
    <t>M5-3</t>
  </si>
  <si>
    <t>M5-4</t>
  </si>
  <si>
    <t>M5-5</t>
  </si>
  <si>
    <t>M5-6</t>
  </si>
  <si>
    <t>M5-7</t>
  </si>
  <si>
    <t>M5-8</t>
  </si>
  <si>
    <t>M5-9</t>
  </si>
  <si>
    <t>M5-10</t>
  </si>
  <si>
    <t>M5-11</t>
  </si>
  <si>
    <t>M5-12</t>
  </si>
  <si>
    <t>M5-13</t>
  </si>
  <si>
    <t>M5-14</t>
  </si>
  <si>
    <t>M5-15</t>
  </si>
  <si>
    <t>M5-16</t>
  </si>
  <si>
    <t>M5-17</t>
  </si>
  <si>
    <t>M5-18</t>
  </si>
  <si>
    <t>M5-19</t>
  </si>
  <si>
    <t>M5-20</t>
  </si>
  <si>
    <t>M5-21</t>
  </si>
  <si>
    <t>M5-22</t>
  </si>
  <si>
    <t>M5-23</t>
  </si>
  <si>
    <t>Non_2020-08-31_3_Rep2_J11_Bd</t>
  </si>
  <si>
    <t>Inhib_2020-08-31_3_Rep1_J4_Bd</t>
  </si>
  <si>
    <t>Inhib_2020-10-05_1_Rep11_J6_PreBd</t>
  </si>
  <si>
    <t>Non_2020-08-31_10_Rep2_J17_PreBd</t>
  </si>
  <si>
    <t>Con_2020-08-31_0_Rep1_J15_PreBd</t>
  </si>
  <si>
    <t>Inhib_2020-09-28_10_Rep9_J9_PreBd</t>
  </si>
  <si>
    <t>Non_2020-09-14_10_Rep6_J6_PreBd</t>
  </si>
  <si>
    <t>Non_2020-08-31_1_Rep2_J12_PreBd</t>
  </si>
  <si>
    <t>Non_2020-09-14_1_Rep5_J25_PreBd</t>
  </si>
  <si>
    <t>Con_2020-09-14_0_Rep5_J12_Bd</t>
  </si>
  <si>
    <t>Inhib_2020-09-28_1_Rep9_J14_Bd</t>
  </si>
  <si>
    <t>Non_2020-09-28_3_Rep9_J26_Bd</t>
  </si>
  <si>
    <t>Non_2020-08-31_1_Rep1_J1_PreBd</t>
  </si>
  <si>
    <t>Inhib_2020-09-19_10_Rep8_J4_PreBd</t>
  </si>
  <si>
    <t>Non_2020-08-31_1_Rep2_J2_Bd</t>
  </si>
  <si>
    <t>Inhib_2020-09-28_10_Rep10_J3_Bd</t>
  </si>
  <si>
    <t>Non_2020-09-19_10_Rep7_J23_Bd</t>
  </si>
  <si>
    <t>Con_2020-09-28_0_Rep9_J11_PreBd</t>
  </si>
  <si>
    <t>Non_2020-09-28_1_Rep10_J1_Bd</t>
  </si>
  <si>
    <t>molecH2O-for-rinse_PreBd_2020-09-19 (R78, prewater)</t>
  </si>
  <si>
    <t>Non_2020-08-31_10_Rep1_J26_Bd</t>
  </si>
  <si>
    <t>Con_2020-10-05_0_Rep11_J2_Bd</t>
  </si>
  <si>
    <t>Non_2020-08-31_3_Rep2_J13_PreBd</t>
  </si>
  <si>
    <t>M6-1</t>
  </si>
  <si>
    <t>M6-2</t>
  </si>
  <si>
    <t>M6-3</t>
  </si>
  <si>
    <t>M6-4</t>
  </si>
  <si>
    <t>M6-5</t>
  </si>
  <si>
    <t>M6-6</t>
  </si>
  <si>
    <t>M6-7</t>
  </si>
  <si>
    <t>M6-8</t>
  </si>
  <si>
    <t>M6-9</t>
  </si>
  <si>
    <t>M6-10</t>
  </si>
  <si>
    <t>M6-11</t>
  </si>
  <si>
    <t>M6-12</t>
  </si>
  <si>
    <t>M6-13</t>
  </si>
  <si>
    <t>M6-14</t>
  </si>
  <si>
    <t>M6-15</t>
  </si>
  <si>
    <t>M6-16</t>
  </si>
  <si>
    <t>M6-17</t>
  </si>
  <si>
    <t>M6-18</t>
  </si>
  <si>
    <t>M6-19</t>
  </si>
  <si>
    <t>M6-20</t>
  </si>
  <si>
    <t>M6-21</t>
  </si>
  <si>
    <t>M6-22</t>
  </si>
  <si>
    <t>M6-23</t>
  </si>
  <si>
    <t>Non_2020-10-05_3_Rep12_J20_Bd</t>
  </si>
  <si>
    <t>Non_2020-09-19_10_Rep8_J2_Bd</t>
  </si>
  <si>
    <t>Non_2020-09-19_1_Rep8_J6_Bd</t>
  </si>
  <si>
    <t>Inhib_2020-08-31_3_Rep1_J8_PreBd</t>
  </si>
  <si>
    <t>Non_2020-10-05_3_Rep12_J9_PreBd</t>
  </si>
  <si>
    <t>Inhib_2020-08-31_10_Rep1_J22_Bd</t>
  </si>
  <si>
    <t>Non_2020-09-28_3_Rep9_J28_PreBd</t>
  </si>
  <si>
    <t>Non_2020-09-19_3_Rep8_J1_Bd</t>
  </si>
  <si>
    <t>Inhib_2020-09-14_3_Rep6_J26_PreBd</t>
  </si>
  <si>
    <t>Con_2020-09-14_0_Rep5_J3_PreBd</t>
  </si>
  <si>
    <t>Inhib_2020-09-28_3_Rep9_J7_Bd</t>
  </si>
  <si>
    <t>Non_2020-10-05_10_Rep12_J23_Bd</t>
  </si>
  <si>
    <t>Non_2020-09-28_1_Rep9_J12_Bd</t>
  </si>
  <si>
    <t>Inhib_2020-09-28_1_Rep9_J17_PreBd</t>
  </si>
  <si>
    <t>Inhib_2020-08-31_1_Rep1_J23_Bd</t>
  </si>
  <si>
    <t>molecH2O-for-rinse_PreBd_2020-10-05 (R1112 pre water)</t>
  </si>
  <si>
    <t>Con_2020-09-07_0_Rep4_J14_PreBd</t>
  </si>
  <si>
    <t>Non_2020-09-07_1_Rep3_J28_PreBd</t>
  </si>
  <si>
    <t>Inhib_2020-09-07_1_Rep4_J13_PreBd</t>
  </si>
  <si>
    <t>Non_2020-09-07_3_Rep3_J15_PreBd</t>
  </si>
  <si>
    <t>Inhib_2020-09-07_1_Rep3_J7_PreBd</t>
  </si>
  <si>
    <t>Inhib_2020-09-07_3_Rep4_J23_PreBd</t>
  </si>
  <si>
    <t>Non_2020-09-07_10_Rep4_J27_PreBd</t>
  </si>
  <si>
    <t>M7-1</t>
  </si>
  <si>
    <t>M7-2</t>
  </si>
  <si>
    <t>M7-3</t>
  </si>
  <si>
    <t>M7-4</t>
  </si>
  <si>
    <t>M7-5</t>
  </si>
  <si>
    <t>M7-6</t>
  </si>
  <si>
    <t>M7-7</t>
  </si>
  <si>
    <t>M7-8</t>
  </si>
  <si>
    <t>M7-9</t>
  </si>
  <si>
    <t>M7-10</t>
  </si>
  <si>
    <t>M7-11</t>
  </si>
  <si>
    <t>M7-12</t>
  </si>
  <si>
    <t>M7-13</t>
  </si>
  <si>
    <t>M7-14</t>
  </si>
  <si>
    <t>M7-15</t>
  </si>
  <si>
    <t>M7-16</t>
  </si>
  <si>
    <t>M7-17</t>
  </si>
  <si>
    <t>M7-18</t>
  </si>
  <si>
    <t>M7-19</t>
  </si>
  <si>
    <t>M7-20</t>
  </si>
  <si>
    <t>M7-21</t>
  </si>
  <si>
    <t>M7-22</t>
  </si>
  <si>
    <t>M7-23</t>
  </si>
  <si>
    <t>Non_2020-09-07_3_Rep3_J25_Bd</t>
  </si>
  <si>
    <t>Inhib_2020-09-07_10_Rep4_J17_Bd</t>
  </si>
  <si>
    <t>Inhib_2020-09-07_1_Rep4_J11_Bd</t>
  </si>
  <si>
    <t>Con_2020-09-07_0_Rep3_J20_Bd</t>
  </si>
  <si>
    <t>Non_2020-09-07_3_Rep4_J8_Bd</t>
  </si>
  <si>
    <t>Inhib_2020-09-07_3_Rep4_J3_Bd</t>
  </si>
  <si>
    <t>Non_2020-09-07_1_Rep4_J9_Bd</t>
  </si>
  <si>
    <t>Non_2020-09-07_1_Rep3_J6_Bd</t>
  </si>
  <si>
    <t>Non_2020-09-07_10_Rep3_J19_Bd</t>
  </si>
  <si>
    <t>Inhib_2020-09-07_1_Rep3_J1_Bd</t>
  </si>
  <si>
    <t>Inhib_2020-09-07_3_Rep3_J18_Bd</t>
  </si>
  <si>
    <t>Con_2020-09-07_0_Rep4_J5_Bd</t>
  </si>
  <si>
    <t>Non_2020-09-07_10_Rep4_J2_Bd</t>
  </si>
  <si>
    <t>Inhib_2020-09-07_10_Rep3_J12_Bd</t>
  </si>
  <si>
    <t>M8-1</t>
  </si>
  <si>
    <t>M8-2</t>
  </si>
  <si>
    <t>M8-3</t>
  </si>
  <si>
    <t>M8-4</t>
  </si>
  <si>
    <t>M8-5</t>
  </si>
  <si>
    <t>M8-6</t>
  </si>
  <si>
    <t>M8-7</t>
  </si>
  <si>
    <t>M8-8</t>
  </si>
  <si>
    <t>M8-9</t>
  </si>
  <si>
    <t>M8-10</t>
  </si>
  <si>
    <t>M8-11</t>
  </si>
  <si>
    <t>M8-12</t>
  </si>
  <si>
    <t>M8-13</t>
  </si>
  <si>
    <t>M8-14</t>
  </si>
  <si>
    <t>A1-CON</t>
  </si>
  <si>
    <t>M1-CON</t>
  </si>
  <si>
    <t>M2-CON</t>
  </si>
  <si>
    <t>M3-CON</t>
  </si>
  <si>
    <t>M4-CON</t>
  </si>
  <si>
    <t>M5-CON</t>
  </si>
  <si>
    <t>M6-CON</t>
  </si>
  <si>
    <t>M7-CON</t>
  </si>
  <si>
    <t>M8-CON</t>
  </si>
  <si>
    <t>R3_J4_Pre</t>
  </si>
  <si>
    <t>R3_J16_Pre</t>
  </si>
  <si>
    <t>R4_J26_Pre</t>
  </si>
  <si>
    <t>Inhib</t>
  </si>
  <si>
    <t>J4</t>
  </si>
  <si>
    <t>Con</t>
  </si>
  <si>
    <t>J16</t>
  </si>
  <si>
    <t>J26</t>
  </si>
  <si>
    <t>J24</t>
  </si>
  <si>
    <t>Non</t>
  </si>
  <si>
    <t>J10</t>
  </si>
  <si>
    <t>J21</t>
  </si>
  <si>
    <t>J22</t>
  </si>
  <si>
    <t>J8</t>
  </si>
  <si>
    <t>Bd</t>
  </si>
  <si>
    <t>J6</t>
  </si>
  <si>
    <t>J17</t>
  </si>
  <si>
    <t>J18</t>
  </si>
  <si>
    <t>J19</t>
  </si>
  <si>
    <t>J25</t>
  </si>
  <si>
    <t>J13</t>
  </si>
  <si>
    <t>J2</t>
  </si>
  <si>
    <t>J27</t>
  </si>
  <si>
    <t>J5</t>
  </si>
  <si>
    <t>J12</t>
  </si>
  <si>
    <t>J1</t>
  </si>
  <si>
    <t>J15</t>
  </si>
  <si>
    <t>J11</t>
  </si>
  <si>
    <t>J20</t>
  </si>
  <si>
    <t>J14</t>
  </si>
  <si>
    <t>J3</t>
  </si>
  <si>
    <t>J9</t>
  </si>
  <si>
    <t>J7</t>
  </si>
  <si>
    <t>J28</t>
  </si>
  <si>
    <t>J23</t>
  </si>
  <si>
    <t>R3</t>
  </si>
  <si>
    <t>R4</t>
  </si>
  <si>
    <t>R10</t>
  </si>
  <si>
    <t>R11</t>
  </si>
  <si>
    <t>R2</t>
  </si>
  <si>
    <t>R5</t>
  </si>
  <si>
    <t>R9</t>
  </si>
  <si>
    <t>R8</t>
  </si>
  <si>
    <t>R6</t>
  </si>
  <si>
    <t>R12</t>
  </si>
  <si>
    <t>R7</t>
  </si>
  <si>
    <t>R1</t>
  </si>
  <si>
    <t>Pre</t>
  </si>
  <si>
    <t>R3-4_SWAB_Bd</t>
  </si>
  <si>
    <t>SWAB</t>
  </si>
  <si>
    <t>R3-4</t>
  </si>
  <si>
    <t>R9-10</t>
  </si>
  <si>
    <t>H2O</t>
  </si>
  <si>
    <t>NA</t>
  </si>
  <si>
    <t>R1-2-3-4</t>
  </si>
  <si>
    <t>R11-12</t>
  </si>
  <si>
    <t>R5-6</t>
  </si>
  <si>
    <t>R7-8</t>
  </si>
  <si>
    <t>inhibitory</t>
  </si>
  <si>
    <t>StartDate</t>
  </si>
  <si>
    <t>Richness</t>
  </si>
  <si>
    <t>Rep</t>
  </si>
  <si>
    <t>Jar</t>
  </si>
  <si>
    <t>PrePost</t>
  </si>
  <si>
    <t xml:space="preserve">Pre    </t>
  </si>
  <si>
    <t xml:space="preserve">Pre </t>
  </si>
  <si>
    <t>R1-2</t>
  </si>
  <si>
    <t>Plate</t>
  </si>
  <si>
    <t>Col</t>
  </si>
  <si>
    <t>Row</t>
  </si>
  <si>
    <t>R3_J24_Pre</t>
  </si>
  <si>
    <t>R4_J10_Pre</t>
  </si>
  <si>
    <t>R3_J21_Pre</t>
  </si>
  <si>
    <t>R4_J22_Pre</t>
  </si>
  <si>
    <t>R10_J10_Pre</t>
  </si>
  <si>
    <t>R11_J8_Bd</t>
  </si>
  <si>
    <t>R2_J6_Bd</t>
  </si>
  <si>
    <t>R10_J4_Pre</t>
  </si>
  <si>
    <t>R5_J17_Bd</t>
  </si>
  <si>
    <t>R9_J8_Pre</t>
  </si>
  <si>
    <t>R10_J18_Pre</t>
  </si>
  <si>
    <t>R8_J16_Bd</t>
  </si>
  <si>
    <t>R9_J19_Pre</t>
  </si>
  <si>
    <t>R9-10_H2O_Pre</t>
  </si>
  <si>
    <t>R6_J10_Pre</t>
  </si>
  <si>
    <t>R12_J19_Bd</t>
  </si>
  <si>
    <t>R8_J25_Pre</t>
  </si>
  <si>
    <t>R1-2-3-4_SWAB_Bd</t>
  </si>
  <si>
    <t>R9_J13_Bd</t>
  </si>
  <si>
    <t>R9_J2_Pre</t>
  </si>
  <si>
    <t>R6_J27_Bd</t>
  </si>
  <si>
    <t>R10_J5_Pre</t>
  </si>
  <si>
    <t>R10_J25_Bd</t>
  </si>
  <si>
    <t>R5_J21_Pre</t>
  </si>
  <si>
    <t>R6_J22_Bd</t>
  </si>
  <si>
    <t>R12_J12_Bd</t>
  </si>
  <si>
    <t>R11_J26_Bd</t>
  </si>
  <si>
    <t>R12_J1_Pre</t>
  </si>
  <si>
    <t>R7_J15_Bd</t>
  </si>
  <si>
    <t>R5_J5_Pre</t>
  </si>
  <si>
    <t>R1_J5_Pre</t>
  </si>
  <si>
    <t>R11_J21_Bd</t>
  </si>
  <si>
    <t>R12_J17_Pre</t>
  </si>
  <si>
    <t>R6_J16_Bd</t>
  </si>
  <si>
    <t>R7_J17_Bd</t>
  </si>
  <si>
    <t>R5_J13_Pre</t>
  </si>
  <si>
    <t>R12_J27_Pre</t>
  </si>
  <si>
    <t>R7_J19_Bd</t>
  </si>
  <si>
    <t>R2_J25_Bd</t>
  </si>
  <si>
    <t>R5_J11_Pre</t>
  </si>
  <si>
    <t>R7_J8_Pre</t>
  </si>
  <si>
    <t>R5-6_SWAB_Bd</t>
  </si>
  <si>
    <t>R7_J20_Pre</t>
  </si>
  <si>
    <t>R2_J19_Bd</t>
  </si>
  <si>
    <t>R10_J27_Bd</t>
  </si>
  <si>
    <t>R7-8_H2O_Bd</t>
  </si>
  <si>
    <t>R2_J18_Bd</t>
  </si>
  <si>
    <t>R7_J5_Pre</t>
  </si>
  <si>
    <t>R7_J13_Bd</t>
  </si>
  <si>
    <t>R12_J14_Bd</t>
  </si>
  <si>
    <t>R9-10_SWAB_Bd</t>
  </si>
  <si>
    <t>R5_J14_Bd</t>
  </si>
  <si>
    <t>R2_J3_Bd</t>
  </si>
  <si>
    <t>R7_J14_Pre</t>
  </si>
  <si>
    <t>R8_J24_Bd</t>
  </si>
  <si>
    <t>R11_J15_Pre</t>
  </si>
  <si>
    <t>R8_J9_Pre</t>
  </si>
  <si>
    <t>R7_J26_Pre</t>
  </si>
  <si>
    <t>R1_J7_Bd</t>
  </si>
  <si>
    <t>R8_J18_Pre</t>
  </si>
  <si>
    <t>R7-8_SWAB_Bd</t>
  </si>
  <si>
    <t>R6_J28_Pre</t>
  </si>
  <si>
    <t>R2_J10_Pre</t>
  </si>
  <si>
    <t>R7_J22_Bd</t>
  </si>
  <si>
    <t>R12_J3_Bd</t>
  </si>
  <si>
    <t>R11_J11_Bd</t>
  </si>
  <si>
    <t>R12_J18_Pre</t>
  </si>
  <si>
    <t>R7_J10_Pre</t>
  </si>
  <si>
    <t>R11_J25_Bd</t>
  </si>
  <si>
    <t>R7_J21_Pre</t>
  </si>
  <si>
    <t>R11-12_H2O_Bd</t>
  </si>
  <si>
    <t>R11_J10_Pre</t>
  </si>
  <si>
    <t>R10_J22_Pre</t>
  </si>
  <si>
    <t>R6_J9_Pre</t>
  </si>
  <si>
    <t>R12_J7_Pre</t>
  </si>
  <si>
    <t>R12_J5_Bd</t>
  </si>
  <si>
    <t>R12_J22_Pre</t>
  </si>
  <si>
    <t>R5_J8_Bd</t>
  </si>
  <si>
    <t>R5-6_H2O_Bd</t>
  </si>
  <si>
    <t>R6_J7_Bd</t>
  </si>
  <si>
    <t>R7_J27_Bd</t>
  </si>
  <si>
    <t>R11_J16_Pre</t>
  </si>
  <si>
    <t>R1_J21_Bd</t>
  </si>
  <si>
    <t>R1_J24_Pre</t>
  </si>
  <si>
    <t>R5_J18_Bd</t>
  </si>
  <si>
    <t>R8_J11_Bd</t>
  </si>
  <si>
    <t>R11_J28_Pre</t>
  </si>
  <si>
    <t>R9_J20_Bd</t>
  </si>
  <si>
    <t>R9_J15_Bd</t>
  </si>
  <si>
    <t>R11_J4_Pre</t>
  </si>
  <si>
    <t>R8_J7_Pre</t>
  </si>
  <si>
    <t>R10_J6_Bd</t>
  </si>
  <si>
    <t>R9-10_H2O_Bd</t>
  </si>
  <si>
    <t>R11_J13_Pre</t>
  </si>
  <si>
    <t>R8_J12_Pre</t>
  </si>
  <si>
    <t>R1_J16_Bd</t>
  </si>
  <si>
    <t>R11_J24_Bd</t>
  </si>
  <si>
    <t>R6_J19_Bd</t>
  </si>
  <si>
    <t>R6_J23_Bd</t>
  </si>
  <si>
    <t>R2_J20_Pre</t>
  </si>
  <si>
    <t>R10_J24_Pre</t>
  </si>
  <si>
    <t>R6_J20_Bd</t>
  </si>
  <si>
    <t>R5_J1_Bd</t>
  </si>
  <si>
    <t>R6_J2_Pre</t>
  </si>
  <si>
    <t>R6_J24_Pre</t>
  </si>
  <si>
    <t>R8_J28_Pre</t>
  </si>
  <si>
    <t>R1-2_H2O_Pre</t>
  </si>
  <si>
    <t>R10_J16_Bd</t>
  </si>
  <si>
    <t>R5_J15_Pre</t>
  </si>
  <si>
    <t>R2_J14_Pre</t>
  </si>
  <si>
    <t>R8_J3_Bd</t>
  </si>
  <si>
    <t>R2_J28_Pre</t>
  </si>
  <si>
    <t>R5_J4_Bd</t>
  </si>
  <si>
    <t>R10_J23_Bd</t>
  </si>
  <si>
    <t>R1_J27_Pre</t>
  </si>
  <si>
    <t>R2_J11_Bd</t>
  </si>
  <si>
    <t>R1_J4_Bd</t>
  </si>
  <si>
    <t>R11_J6_Pre</t>
  </si>
  <si>
    <t>R2_J17_Pre</t>
  </si>
  <si>
    <t>R1_J15_Pre</t>
  </si>
  <si>
    <t>R9_J9_Pre</t>
  </si>
  <si>
    <t>R6_J6_Pre</t>
  </si>
  <si>
    <t>R2_J12_Pre</t>
  </si>
  <si>
    <t>R5_J25_Pre</t>
  </si>
  <si>
    <t>R5_J12_Bd</t>
  </si>
  <si>
    <t>R9_J14_Bd</t>
  </si>
  <si>
    <t>R9_J26_Bd</t>
  </si>
  <si>
    <t>R1_J1_Pre</t>
  </si>
  <si>
    <t>R8_J4_Pre</t>
  </si>
  <si>
    <t>R2_J2_Bd</t>
  </si>
  <si>
    <t>R10_J3_Bd</t>
  </si>
  <si>
    <t>R7_J23_Bd</t>
  </si>
  <si>
    <t>R9_J11_Pre</t>
  </si>
  <si>
    <t>R10_J1_Bd</t>
  </si>
  <si>
    <t>R7-8_H2O_Pre</t>
  </si>
  <si>
    <t>R1_J26_Bd</t>
  </si>
  <si>
    <t>R11_J2_Bd</t>
  </si>
  <si>
    <t>R2_J13_Pre</t>
  </si>
  <si>
    <t>R12_J20_Bd</t>
  </si>
  <si>
    <t>R8_J2_Bd</t>
  </si>
  <si>
    <t>R8_J6_Bd</t>
  </si>
  <si>
    <t>R1_J8_Pre</t>
  </si>
  <si>
    <t>R12_J9_Pre</t>
  </si>
  <si>
    <t>R1_J22_Bd</t>
  </si>
  <si>
    <t>R9_J28_Pre</t>
  </si>
  <si>
    <t>R8_J1_Bd</t>
  </si>
  <si>
    <t>R6_J26_Pre</t>
  </si>
  <si>
    <t>R5_J3_Pre</t>
  </si>
  <si>
    <t>R9_J7_Bd</t>
  </si>
  <si>
    <t>R12_J23_Bd</t>
  </si>
  <si>
    <t>R9_J12_Bd</t>
  </si>
  <si>
    <t>R9_J17_Pre</t>
  </si>
  <si>
    <t>R1_J23_Bd</t>
  </si>
  <si>
    <t>R11-12_H2O_Pre</t>
  </si>
  <si>
    <t>R4_J14_Pre</t>
  </si>
  <si>
    <t>R3_J28_Pre</t>
  </si>
  <si>
    <t>R4_J13_Pre</t>
  </si>
  <si>
    <t>R3_J15_Pre</t>
  </si>
  <si>
    <t>R3_J7_Pre</t>
  </si>
  <si>
    <t>R4_J23_Pre</t>
  </si>
  <si>
    <t>R4_J27_Pre</t>
  </si>
  <si>
    <t>R3_J25_Bd</t>
  </si>
  <si>
    <t>R4_J17_Bd</t>
  </si>
  <si>
    <t>R4_J11_Bd</t>
  </si>
  <si>
    <t>R3_J20_Bd</t>
  </si>
  <si>
    <t>R4_J8_Bd</t>
  </si>
  <si>
    <t>R4_J3_Bd</t>
  </si>
  <si>
    <t>R4_J9_Bd</t>
  </si>
  <si>
    <t>R3_J6_Bd</t>
  </si>
  <si>
    <t>R3_J19_Bd</t>
  </si>
  <si>
    <t>R3_J1_Bd</t>
  </si>
  <si>
    <t>R3_J18_Bd</t>
  </si>
  <si>
    <t>R4_J5_Bd</t>
  </si>
  <si>
    <t>R4_J2_Bd</t>
  </si>
  <si>
    <t>R3_J12_Bd</t>
  </si>
  <si>
    <t>R11-12_SWAB_Bd</t>
  </si>
  <si>
    <t>R10_J21_Pre</t>
  </si>
  <si>
    <t>R1_J9_Pre</t>
  </si>
  <si>
    <t>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</si>
</sst>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14" fontId="0" fillId="0" borderId="0" xfId="0" applyNumberFormat="1"/>
    <xf numFmtId="0" fontId="0" fillId="0" borderId="0" xfId="0" applyFill="1"/>
    <xf numFmtId="15" fontId="0" fillId="0" borderId="0" xfId="0" applyNumberForma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_platemap_forJess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A_platemap_forJess"/>
      <sheetName val="PlateMap"/>
      <sheetName val="SetUpMap"/>
    </sheetNames>
    <sheetDataSet>
      <sheetData sheetId="0">
        <row r="1">
          <cell r="A1" t="str">
            <v>tubeID</v>
          </cell>
          <cell r="B1" t="str">
            <v>extractionID</v>
          </cell>
          <cell r="C1" t="str">
            <v>Plate</v>
          </cell>
          <cell r="D1" t="str">
            <v>Col</v>
          </cell>
          <cell r="E1" t="str">
            <v>Row</v>
          </cell>
        </row>
        <row r="2">
          <cell r="A2" t="str">
            <v>R8_J25_Pre</v>
          </cell>
          <cell r="B2" t="str">
            <v>M1-14</v>
          </cell>
          <cell r="C2" t="str">
            <v>MYC DNA PLATE 1</v>
          </cell>
          <cell r="D2">
            <v>1</v>
          </cell>
          <cell r="E2" t="str">
            <v>A</v>
          </cell>
        </row>
        <row r="3">
          <cell r="A3" t="str">
            <v>R6_J10_Pre</v>
          </cell>
          <cell r="B3" t="str">
            <v>M1-12</v>
          </cell>
          <cell r="C3" t="str">
            <v>MYC DNA PLATE 1</v>
          </cell>
          <cell r="D3">
            <v>1</v>
          </cell>
          <cell r="E3" t="str">
            <v>B</v>
          </cell>
        </row>
        <row r="4">
          <cell r="A4" t="str">
            <v>R9-10_H2O_Pre</v>
          </cell>
          <cell r="B4" t="str">
            <v>M1-11</v>
          </cell>
          <cell r="C4" t="str">
            <v>MYC DNA PLATE 1</v>
          </cell>
          <cell r="D4">
            <v>1</v>
          </cell>
          <cell r="E4" t="str">
            <v>C</v>
          </cell>
        </row>
        <row r="5">
          <cell r="A5" t="str">
            <v>R9_J19_Pre</v>
          </cell>
          <cell r="B5" t="str">
            <v>M1-10</v>
          </cell>
          <cell r="C5" t="str">
            <v>MYC DNA PLATE 1</v>
          </cell>
          <cell r="D5">
            <v>1</v>
          </cell>
          <cell r="E5" t="str">
            <v>D</v>
          </cell>
        </row>
        <row r="6">
          <cell r="A6" t="str">
            <v>R10_J18_Pre</v>
          </cell>
          <cell r="B6" t="str">
            <v>M1-8</v>
          </cell>
          <cell r="C6" t="str">
            <v>MYC DNA PLATE 1</v>
          </cell>
          <cell r="D6">
            <v>1</v>
          </cell>
          <cell r="E6" t="str">
            <v>E</v>
          </cell>
        </row>
        <row r="7">
          <cell r="A7" t="str">
            <v>R9_J8_Pre</v>
          </cell>
          <cell r="B7" t="str">
            <v>M1-7</v>
          </cell>
          <cell r="C7" t="str">
            <v>MYC DNA PLATE 1</v>
          </cell>
          <cell r="D7">
            <v>1</v>
          </cell>
          <cell r="E7" t="str">
            <v>F</v>
          </cell>
        </row>
        <row r="8">
          <cell r="A8" t="str">
            <v>R10_J4_Pre</v>
          </cell>
          <cell r="B8" t="str">
            <v>M1-5</v>
          </cell>
          <cell r="C8" t="str">
            <v>MYC DNA PLATE 1</v>
          </cell>
          <cell r="D8">
            <v>1</v>
          </cell>
          <cell r="E8" t="str">
            <v>G</v>
          </cell>
        </row>
        <row r="9">
          <cell r="A9" t="str">
            <v>R10_J10_Pre</v>
          </cell>
          <cell r="B9" t="str">
            <v>M1-2</v>
          </cell>
          <cell r="C9" t="str">
            <v>MYC DNA PLATE 1</v>
          </cell>
          <cell r="D9">
            <v>1</v>
          </cell>
          <cell r="E9" t="str">
            <v>H</v>
          </cell>
        </row>
        <row r="10">
          <cell r="A10" t="str">
            <v>M1-CON</v>
          </cell>
          <cell r="B10" t="str">
            <v>M1-CON</v>
          </cell>
          <cell r="C10" t="str">
            <v>MYC DNA PLATE 1</v>
          </cell>
          <cell r="D10">
            <v>2</v>
          </cell>
          <cell r="E10" t="str">
            <v>A</v>
          </cell>
        </row>
        <row r="11">
          <cell r="A11" t="str">
            <v>R12_J17_Pre</v>
          </cell>
          <cell r="B11" t="str">
            <v>M2-8</v>
          </cell>
          <cell r="C11" t="str">
            <v>MYC DNA PLATE 1</v>
          </cell>
          <cell r="D11">
            <v>2</v>
          </cell>
          <cell r="E11" t="str">
            <v>B</v>
          </cell>
        </row>
        <row r="12">
          <cell r="A12" t="str">
            <v>R1_J5_Pre</v>
          </cell>
          <cell r="B12" t="str">
            <v>M2-6</v>
          </cell>
          <cell r="C12" t="str">
            <v>MYC DNA PLATE 1</v>
          </cell>
          <cell r="D12">
            <v>2</v>
          </cell>
          <cell r="E12" t="str">
            <v>C</v>
          </cell>
        </row>
        <row r="13">
          <cell r="A13" t="str">
            <v>R5_J5_Pre</v>
          </cell>
          <cell r="B13" t="str">
            <v>M2-5</v>
          </cell>
          <cell r="C13" t="str">
            <v>MYC DNA PLATE 1</v>
          </cell>
          <cell r="D13">
            <v>2</v>
          </cell>
          <cell r="E13" t="str">
            <v>D</v>
          </cell>
        </row>
        <row r="14">
          <cell r="A14" t="str">
            <v>R12_J1_Pre</v>
          </cell>
          <cell r="B14" t="str">
            <v>M2-3</v>
          </cell>
          <cell r="C14" t="str">
            <v>MYC DNA PLATE 1</v>
          </cell>
          <cell r="D14">
            <v>2</v>
          </cell>
          <cell r="E14" t="str">
            <v>E</v>
          </cell>
        </row>
        <row r="15">
          <cell r="A15" t="str">
            <v>R5_J21_Pre</v>
          </cell>
          <cell r="B15" t="str">
            <v>M1-21</v>
          </cell>
          <cell r="C15" t="str">
            <v>MYC DNA PLATE 1</v>
          </cell>
          <cell r="D15">
            <v>2</v>
          </cell>
          <cell r="E15" t="str">
            <v>F</v>
          </cell>
        </row>
        <row r="16">
          <cell r="A16" t="str">
            <v>R10_J5_Pre</v>
          </cell>
          <cell r="B16" t="str">
            <v>M1-19</v>
          </cell>
          <cell r="C16" t="str">
            <v>MYC DNA PLATE 1</v>
          </cell>
          <cell r="D16">
            <v>2</v>
          </cell>
          <cell r="E16" t="str">
            <v>G</v>
          </cell>
        </row>
        <row r="17">
          <cell r="A17" t="str">
            <v>R9_J2_Pre</v>
          </cell>
          <cell r="B17" t="str">
            <v>M1-17</v>
          </cell>
          <cell r="C17" t="str">
            <v>MYC DNA PLATE 1</v>
          </cell>
          <cell r="D17">
            <v>2</v>
          </cell>
          <cell r="E17" t="str">
            <v>H</v>
          </cell>
        </row>
        <row r="18">
          <cell r="A18" t="str">
            <v>M2-CON</v>
          </cell>
          <cell r="B18" t="str">
            <v>M2-CON</v>
          </cell>
          <cell r="C18" t="str">
            <v>MYC DNA PLATE 1</v>
          </cell>
          <cell r="D18">
            <v>3</v>
          </cell>
          <cell r="E18" t="str">
            <v>A</v>
          </cell>
        </row>
        <row r="19">
          <cell r="A19" t="str">
            <v>R7_J14_Pre</v>
          </cell>
          <cell r="B19" t="str">
            <v>M3-6</v>
          </cell>
          <cell r="C19" t="str">
            <v>MYC DNA PLATE 1</v>
          </cell>
          <cell r="D19">
            <v>3</v>
          </cell>
          <cell r="E19" t="str">
            <v>B</v>
          </cell>
        </row>
        <row r="20">
          <cell r="A20" t="str">
            <v>R7_J5_Pre</v>
          </cell>
          <cell r="B20" t="str">
            <v>M2-23</v>
          </cell>
          <cell r="C20" t="str">
            <v>MYC DNA PLATE 1</v>
          </cell>
          <cell r="D20">
            <v>3</v>
          </cell>
          <cell r="E20" t="str">
            <v>C</v>
          </cell>
        </row>
        <row r="21">
          <cell r="A21" t="str">
            <v>R7_J20_Pre</v>
          </cell>
          <cell r="B21" t="str">
            <v>M2-18</v>
          </cell>
          <cell r="C21" t="str">
            <v>MYC DNA PLATE 1</v>
          </cell>
          <cell r="D21">
            <v>3</v>
          </cell>
          <cell r="E21" t="str">
            <v>D</v>
          </cell>
        </row>
        <row r="22">
          <cell r="A22" t="str">
            <v>R7_J8_Pre</v>
          </cell>
          <cell r="B22" t="str">
            <v>M2-16</v>
          </cell>
          <cell r="C22" t="str">
            <v>MYC DNA PLATE 1</v>
          </cell>
          <cell r="D22">
            <v>3</v>
          </cell>
          <cell r="E22" t="str">
            <v>E</v>
          </cell>
        </row>
        <row r="23">
          <cell r="A23" t="str">
            <v>R5_J11_Pre</v>
          </cell>
          <cell r="B23" t="str">
            <v>M2-15</v>
          </cell>
          <cell r="C23" t="str">
            <v>MYC DNA PLATE 1</v>
          </cell>
          <cell r="D23">
            <v>3</v>
          </cell>
          <cell r="E23" t="str">
            <v>F</v>
          </cell>
        </row>
        <row r="24">
          <cell r="A24" t="str">
            <v>R12_J27_Pre</v>
          </cell>
          <cell r="B24" t="str">
            <v>M2-12</v>
          </cell>
          <cell r="C24" t="str">
            <v>MYC DNA PLATE 1</v>
          </cell>
          <cell r="D24">
            <v>3</v>
          </cell>
          <cell r="E24" t="str">
            <v>G</v>
          </cell>
        </row>
        <row r="25">
          <cell r="A25" t="str">
            <v>R5_J13_Pre</v>
          </cell>
          <cell r="B25" t="str">
            <v>M2-11</v>
          </cell>
          <cell r="C25" t="str">
            <v>MYC DNA PLATE 1</v>
          </cell>
          <cell r="D25">
            <v>3</v>
          </cell>
          <cell r="E25" t="str">
            <v>H</v>
          </cell>
        </row>
        <row r="26">
          <cell r="A26" t="str">
            <v>R12_J18_Pre</v>
          </cell>
          <cell r="B26" t="str">
            <v>M3-20</v>
          </cell>
          <cell r="C26" t="str">
            <v>MYC DNA PLATE 1</v>
          </cell>
          <cell r="D26">
            <v>4</v>
          </cell>
          <cell r="E26" t="str">
            <v>A</v>
          </cell>
        </row>
        <row r="27">
          <cell r="A27" t="str">
            <v>R2_J10_Pre</v>
          </cell>
          <cell r="B27" t="str">
            <v>M3-16</v>
          </cell>
          <cell r="C27" t="str">
            <v>MYC DNA PLATE 1</v>
          </cell>
          <cell r="D27">
            <v>4</v>
          </cell>
          <cell r="E27" t="str">
            <v>B</v>
          </cell>
        </row>
        <row r="28">
          <cell r="A28" t="str">
            <v>R6_J28_Pre</v>
          </cell>
          <cell r="B28" t="str">
            <v>M3-15</v>
          </cell>
          <cell r="C28" t="str">
            <v>MYC DNA PLATE 1</v>
          </cell>
          <cell r="D28">
            <v>4</v>
          </cell>
          <cell r="E28" t="str">
            <v>C</v>
          </cell>
        </row>
        <row r="29">
          <cell r="A29" t="str">
            <v>R8_J18_Pre</v>
          </cell>
          <cell r="B29" t="str">
            <v>M3-13</v>
          </cell>
          <cell r="C29" t="str">
            <v>MYC DNA PLATE 1</v>
          </cell>
          <cell r="D29">
            <v>4</v>
          </cell>
          <cell r="E29" t="str">
            <v>D</v>
          </cell>
        </row>
        <row r="30">
          <cell r="A30" t="str">
            <v>R7_J26_Pre</v>
          </cell>
          <cell r="B30" t="str">
            <v>M3-11</v>
          </cell>
          <cell r="C30" t="str">
            <v>MYC DNA PLATE 1</v>
          </cell>
          <cell r="D30">
            <v>4</v>
          </cell>
          <cell r="E30" t="str">
            <v>E</v>
          </cell>
        </row>
        <row r="31">
          <cell r="A31" t="str">
            <v>R8_J9_Pre</v>
          </cell>
          <cell r="B31" t="str">
            <v>M3-10</v>
          </cell>
          <cell r="C31" t="str">
            <v>MYC DNA PLATE 1</v>
          </cell>
          <cell r="D31">
            <v>4</v>
          </cell>
          <cell r="E31" t="str">
            <v>F</v>
          </cell>
        </row>
        <row r="32">
          <cell r="A32" t="str">
            <v>R10_J21_Pre</v>
          </cell>
          <cell r="B32" t="str">
            <v>M3-9</v>
          </cell>
          <cell r="C32" t="str">
            <v>MYC DNA PLATE 1</v>
          </cell>
          <cell r="D32">
            <v>4</v>
          </cell>
          <cell r="E32" t="str">
            <v>G</v>
          </cell>
        </row>
        <row r="33">
          <cell r="A33" t="str">
            <v>R11_J15_Pre</v>
          </cell>
          <cell r="B33" t="str">
            <v>M3-8</v>
          </cell>
          <cell r="C33" t="str">
            <v>MYC DNA PLATE 1</v>
          </cell>
          <cell r="D33">
            <v>4</v>
          </cell>
          <cell r="E33" t="str">
            <v>H</v>
          </cell>
        </row>
        <row r="34">
          <cell r="A34" t="str">
            <v>M3-CON</v>
          </cell>
          <cell r="B34" t="str">
            <v>M3-CON</v>
          </cell>
          <cell r="C34" t="str">
            <v>MYC DNA PLATE 1</v>
          </cell>
          <cell r="D34">
            <v>5</v>
          </cell>
          <cell r="E34" t="str">
            <v>A</v>
          </cell>
        </row>
        <row r="35">
          <cell r="A35" t="str">
            <v>R12_J22_Pre</v>
          </cell>
          <cell r="B35" t="str">
            <v>M4-8</v>
          </cell>
          <cell r="C35" t="str">
            <v>MYC DNA PLATE 1</v>
          </cell>
          <cell r="D35">
            <v>5</v>
          </cell>
          <cell r="E35" t="str">
            <v>B</v>
          </cell>
        </row>
        <row r="36">
          <cell r="A36" t="str">
            <v>R1_J9_Pre</v>
          </cell>
          <cell r="B36" t="str">
            <v>M4-6</v>
          </cell>
          <cell r="C36" t="str">
            <v>MYC DNA PLATE 1</v>
          </cell>
          <cell r="D36">
            <v>5</v>
          </cell>
          <cell r="E36" t="str">
            <v>C</v>
          </cell>
        </row>
        <row r="37">
          <cell r="A37" t="str">
            <v>R12_J7_Pre</v>
          </cell>
          <cell r="B37" t="str">
            <v>M4-5</v>
          </cell>
          <cell r="C37" t="str">
            <v>MYC DNA PLATE 1</v>
          </cell>
          <cell r="D37">
            <v>5</v>
          </cell>
          <cell r="E37" t="str">
            <v>D</v>
          </cell>
        </row>
        <row r="38">
          <cell r="A38" t="str">
            <v>R6_J9_Pre</v>
          </cell>
          <cell r="B38" t="str">
            <v>M4-4</v>
          </cell>
          <cell r="C38" t="str">
            <v>MYC DNA PLATE 1</v>
          </cell>
          <cell r="D38">
            <v>5</v>
          </cell>
          <cell r="E38" t="str">
            <v>E</v>
          </cell>
        </row>
        <row r="39">
          <cell r="A39" t="str">
            <v>R10_J22_Pre</v>
          </cell>
          <cell r="B39" t="str">
            <v>M4-3</v>
          </cell>
          <cell r="C39" t="str">
            <v>MYC DNA PLATE 1</v>
          </cell>
          <cell r="D39">
            <v>5</v>
          </cell>
          <cell r="E39" t="str">
            <v>F</v>
          </cell>
        </row>
        <row r="40">
          <cell r="A40" t="str">
            <v>R11_J10_Pre</v>
          </cell>
          <cell r="B40" t="str">
            <v>M4-2</v>
          </cell>
          <cell r="C40" t="str">
            <v>MYC DNA PLATE 1</v>
          </cell>
          <cell r="D40">
            <v>5</v>
          </cell>
          <cell r="E40" t="str">
            <v>G</v>
          </cell>
        </row>
        <row r="41">
          <cell r="A41" t="str">
            <v>R7_J10_Pre</v>
          </cell>
          <cell r="B41" t="str">
            <v>M3-21</v>
          </cell>
          <cell r="C41" t="str">
            <v>MYC DNA PLATE 1</v>
          </cell>
          <cell r="D41">
            <v>5</v>
          </cell>
          <cell r="E41" t="str">
            <v>H</v>
          </cell>
        </row>
        <row r="42">
          <cell r="A42" t="str">
            <v>M4-CON</v>
          </cell>
          <cell r="B42" t="str">
            <v>M4-CON</v>
          </cell>
          <cell r="C42" t="str">
            <v>MYC DNA PLATE 1</v>
          </cell>
          <cell r="D42">
            <v>6</v>
          </cell>
          <cell r="E42" t="str">
            <v>A</v>
          </cell>
        </row>
        <row r="43">
          <cell r="A43" t="str">
            <v>R8_J12_Pre</v>
          </cell>
          <cell r="B43" t="str">
            <v>M5-3</v>
          </cell>
          <cell r="C43" t="str">
            <v>MYC DNA PLATE 1</v>
          </cell>
          <cell r="D43">
            <v>6</v>
          </cell>
          <cell r="E43" t="str">
            <v>B</v>
          </cell>
        </row>
        <row r="44">
          <cell r="A44" t="str">
            <v>R11_J13_Pre</v>
          </cell>
          <cell r="B44" t="str">
            <v>M5-2</v>
          </cell>
          <cell r="C44" t="str">
            <v>MYC DNA PLATE 1</v>
          </cell>
          <cell r="D44">
            <v>6</v>
          </cell>
          <cell r="E44" t="str">
            <v>C</v>
          </cell>
        </row>
        <row r="45">
          <cell r="A45" t="str">
            <v>R8_J7_Pre</v>
          </cell>
          <cell r="B45" t="str">
            <v>M4-22</v>
          </cell>
          <cell r="C45" t="str">
            <v>MYC DNA PLATE 1</v>
          </cell>
          <cell r="D45">
            <v>6</v>
          </cell>
          <cell r="E45" t="str">
            <v>D</v>
          </cell>
        </row>
        <row r="46">
          <cell r="A46" t="str">
            <v>R11_J4_Pre</v>
          </cell>
          <cell r="B46" t="str">
            <v>M4-21</v>
          </cell>
          <cell r="C46" t="str">
            <v>MYC DNA PLATE 1</v>
          </cell>
          <cell r="D46">
            <v>6</v>
          </cell>
          <cell r="E46" t="str">
            <v>E</v>
          </cell>
        </row>
        <row r="47">
          <cell r="A47" t="str">
            <v>R11_J28_Pre</v>
          </cell>
          <cell r="B47" t="str">
            <v>M4-18</v>
          </cell>
          <cell r="C47" t="str">
            <v>MYC DNA PLATE 1</v>
          </cell>
          <cell r="D47">
            <v>6</v>
          </cell>
          <cell r="E47" t="str">
            <v>F</v>
          </cell>
        </row>
        <row r="48">
          <cell r="A48" t="str">
            <v>R1_J24_Pre</v>
          </cell>
          <cell r="B48" t="str">
            <v>M4-15</v>
          </cell>
          <cell r="C48" t="str">
            <v>MYC DNA PLATE 1</v>
          </cell>
          <cell r="D48">
            <v>6</v>
          </cell>
          <cell r="E48" t="str">
            <v>G</v>
          </cell>
        </row>
        <row r="49">
          <cell r="A49" t="str">
            <v>R11_J16_Pre</v>
          </cell>
          <cell r="B49" t="str">
            <v>M4-13</v>
          </cell>
          <cell r="C49" t="str">
            <v>MYC DNA PLATE 1</v>
          </cell>
          <cell r="D49">
            <v>6</v>
          </cell>
          <cell r="E49" t="str">
            <v>H</v>
          </cell>
        </row>
        <row r="50">
          <cell r="A50" t="str">
            <v>R2_J14_Pre</v>
          </cell>
          <cell r="B50" t="str">
            <v>M5-18</v>
          </cell>
          <cell r="C50" t="str">
            <v>MYC DNA PLATE 1</v>
          </cell>
          <cell r="D50">
            <v>7</v>
          </cell>
          <cell r="E50" t="str">
            <v>A</v>
          </cell>
        </row>
        <row r="51">
          <cell r="A51" t="str">
            <v>R5_J15_Pre</v>
          </cell>
          <cell r="B51" t="str">
            <v>M5-17</v>
          </cell>
          <cell r="C51" t="str">
            <v>MYC DNA PLATE 1</v>
          </cell>
          <cell r="D51">
            <v>7</v>
          </cell>
          <cell r="E51" t="str">
            <v>B</v>
          </cell>
        </row>
        <row r="52">
          <cell r="A52" t="str">
            <v>R1-2_H2O_Pre</v>
          </cell>
          <cell r="B52" t="str">
            <v>M5-15</v>
          </cell>
          <cell r="C52" t="str">
            <v>MYC DNA PLATE 1</v>
          </cell>
          <cell r="D52">
            <v>7</v>
          </cell>
          <cell r="E52" t="str">
            <v>C</v>
          </cell>
        </row>
        <row r="53">
          <cell r="A53" t="str">
            <v>R8_J28_Pre</v>
          </cell>
          <cell r="B53" t="str">
            <v>M5-14</v>
          </cell>
          <cell r="C53" t="str">
            <v>MYC DNA PLATE 1</v>
          </cell>
          <cell r="D53">
            <v>7</v>
          </cell>
          <cell r="E53" t="str">
            <v>D</v>
          </cell>
        </row>
        <row r="54">
          <cell r="A54" t="str">
            <v>R6_J24_Pre</v>
          </cell>
          <cell r="B54" t="str">
            <v>M5-13</v>
          </cell>
          <cell r="C54" t="str">
            <v>MYC DNA PLATE 1</v>
          </cell>
          <cell r="D54">
            <v>7</v>
          </cell>
          <cell r="E54" t="str">
            <v>E</v>
          </cell>
        </row>
        <row r="55">
          <cell r="A55" t="str">
            <v>R6_J2_Pre</v>
          </cell>
          <cell r="B55" t="str">
            <v>M5-12</v>
          </cell>
          <cell r="C55" t="str">
            <v>MYC DNA PLATE 1</v>
          </cell>
          <cell r="D55">
            <v>7</v>
          </cell>
          <cell r="E55" t="str">
            <v>F</v>
          </cell>
        </row>
        <row r="56">
          <cell r="A56" t="str">
            <v>R10_J24_Pre</v>
          </cell>
          <cell r="B56" t="str">
            <v>M5-9</v>
          </cell>
          <cell r="C56" t="str">
            <v>MYC DNA PLATE 1</v>
          </cell>
          <cell r="D56">
            <v>7</v>
          </cell>
          <cell r="E56" t="str">
            <v>G</v>
          </cell>
        </row>
        <row r="57">
          <cell r="A57" t="str">
            <v>R2_J20_Pre</v>
          </cell>
          <cell r="B57" t="str">
            <v>M5-8</v>
          </cell>
          <cell r="C57" t="str">
            <v>MYC DNA PLATE 1</v>
          </cell>
          <cell r="D57">
            <v>7</v>
          </cell>
          <cell r="E57" t="str">
            <v>H</v>
          </cell>
        </row>
        <row r="58">
          <cell r="A58" t="str">
            <v>M5-CON</v>
          </cell>
          <cell r="B58" t="str">
            <v>M5-CON</v>
          </cell>
          <cell r="C58" t="str">
            <v>MYC DNA PLATE 1</v>
          </cell>
          <cell r="D58">
            <v>8</v>
          </cell>
          <cell r="E58" t="str">
            <v>A</v>
          </cell>
        </row>
        <row r="59">
          <cell r="A59" t="str">
            <v>R6_J6_Pre</v>
          </cell>
          <cell r="B59" t="str">
            <v>M6-7</v>
          </cell>
          <cell r="C59" t="str">
            <v>MYC DNA PLATE 1</v>
          </cell>
          <cell r="D59">
            <v>8</v>
          </cell>
          <cell r="E59" t="str">
            <v>B</v>
          </cell>
        </row>
        <row r="60">
          <cell r="A60" t="str">
            <v>R9_J9_Pre</v>
          </cell>
          <cell r="B60" t="str">
            <v>M6-6</v>
          </cell>
          <cell r="C60" t="str">
            <v>MYC DNA PLATE 1</v>
          </cell>
          <cell r="D60">
            <v>8</v>
          </cell>
          <cell r="E60" t="str">
            <v>C</v>
          </cell>
        </row>
        <row r="61">
          <cell r="A61" t="str">
            <v>R1_J15_Pre</v>
          </cell>
          <cell r="B61" t="str">
            <v>M6-5</v>
          </cell>
          <cell r="C61" t="str">
            <v>MYC DNA PLATE 1</v>
          </cell>
          <cell r="D61">
            <v>8</v>
          </cell>
          <cell r="E61" t="str">
            <v>D</v>
          </cell>
        </row>
        <row r="62">
          <cell r="A62" t="str">
            <v>R2_J17_Pre</v>
          </cell>
          <cell r="B62" t="str">
            <v>M6-4</v>
          </cell>
          <cell r="C62" t="str">
            <v>MYC DNA PLATE 1</v>
          </cell>
          <cell r="D62">
            <v>8</v>
          </cell>
          <cell r="E62" t="str">
            <v>E</v>
          </cell>
        </row>
        <row r="63">
          <cell r="A63" t="str">
            <v>R11_J6_Pre</v>
          </cell>
          <cell r="B63" t="str">
            <v>M6-3</v>
          </cell>
          <cell r="C63" t="str">
            <v>MYC DNA PLATE 1</v>
          </cell>
          <cell r="D63">
            <v>8</v>
          </cell>
          <cell r="E63" t="str">
            <v>F</v>
          </cell>
        </row>
        <row r="64">
          <cell r="A64" t="str">
            <v>R1_J27_Pre</v>
          </cell>
          <cell r="B64" t="str">
            <v>M5-23</v>
          </cell>
          <cell r="C64" t="str">
            <v>MYC DNA PLATE 1</v>
          </cell>
          <cell r="D64">
            <v>8</v>
          </cell>
          <cell r="E64" t="str">
            <v>G</v>
          </cell>
        </row>
        <row r="65">
          <cell r="A65" t="str">
            <v>R2_J28_Pre</v>
          </cell>
          <cell r="B65" t="str">
            <v>M5-20</v>
          </cell>
          <cell r="C65" t="str">
            <v>MYC DNA PLATE 1</v>
          </cell>
          <cell r="D65">
            <v>8</v>
          </cell>
          <cell r="E65" t="str">
            <v>H</v>
          </cell>
        </row>
        <row r="66">
          <cell r="A66" t="str">
            <v>M6-CON</v>
          </cell>
          <cell r="B66" t="str">
            <v>M6-CON</v>
          </cell>
          <cell r="C66" t="str">
            <v>MYC DNA PLATE 1</v>
          </cell>
          <cell r="D66">
            <v>9</v>
          </cell>
          <cell r="E66" t="str">
            <v>A</v>
          </cell>
        </row>
        <row r="67">
          <cell r="A67" t="str">
            <v>R2_J13_Pre</v>
          </cell>
          <cell r="B67" t="str">
            <v>M6-23</v>
          </cell>
          <cell r="C67" t="str">
            <v>MYC DNA PLATE 1</v>
          </cell>
          <cell r="D67">
            <v>9</v>
          </cell>
          <cell r="E67" t="str">
            <v>B</v>
          </cell>
        </row>
        <row r="68">
          <cell r="A68" t="str">
            <v>R7-8_H2O_Pre</v>
          </cell>
          <cell r="B68" t="str">
            <v>M6-20</v>
          </cell>
          <cell r="C68" t="str">
            <v>MYC DNA PLATE 1</v>
          </cell>
          <cell r="D68">
            <v>9</v>
          </cell>
          <cell r="E68" t="str">
            <v>C</v>
          </cell>
        </row>
        <row r="69">
          <cell r="A69" t="str">
            <v>R9_J11_Pre</v>
          </cell>
          <cell r="B69" t="str">
            <v>M6-18</v>
          </cell>
          <cell r="C69" t="str">
            <v>MYC DNA PLATE 1</v>
          </cell>
          <cell r="D69">
            <v>9</v>
          </cell>
          <cell r="E69" t="str">
            <v>D</v>
          </cell>
        </row>
        <row r="70">
          <cell r="A70" t="str">
            <v>R8_J4_Pre</v>
          </cell>
          <cell r="B70" t="str">
            <v>M6-14</v>
          </cell>
          <cell r="C70" t="str">
            <v>MYC DNA PLATE 1</v>
          </cell>
          <cell r="D70">
            <v>9</v>
          </cell>
          <cell r="E70" t="str">
            <v>E</v>
          </cell>
        </row>
        <row r="71">
          <cell r="A71" t="str">
            <v>R1_J1_Pre</v>
          </cell>
          <cell r="B71" t="str">
            <v>M6-13</v>
          </cell>
          <cell r="C71" t="str">
            <v>MYC DNA PLATE 1</v>
          </cell>
          <cell r="D71">
            <v>9</v>
          </cell>
          <cell r="E71" t="str">
            <v>F</v>
          </cell>
        </row>
        <row r="72">
          <cell r="A72" t="str">
            <v>R5_J25_Pre</v>
          </cell>
          <cell r="B72" t="str">
            <v>M6-9</v>
          </cell>
          <cell r="C72" t="str">
            <v>MYC DNA PLATE 1</v>
          </cell>
          <cell r="D72">
            <v>9</v>
          </cell>
          <cell r="E72" t="str">
            <v>G</v>
          </cell>
        </row>
        <row r="73">
          <cell r="A73" t="str">
            <v>R2_J12_Pre</v>
          </cell>
          <cell r="B73" t="str">
            <v>M6-8</v>
          </cell>
          <cell r="C73" t="str">
            <v>MYC DNA PLATE 1</v>
          </cell>
          <cell r="D73">
            <v>9</v>
          </cell>
          <cell r="E73" t="str">
            <v>H</v>
          </cell>
        </row>
        <row r="74">
          <cell r="A74" t="str">
            <v>M7-CON</v>
          </cell>
          <cell r="B74" t="str">
            <v>M7-CON</v>
          </cell>
          <cell r="C74" t="str">
            <v>MYC DNA PLATE 1</v>
          </cell>
          <cell r="D74">
            <v>10</v>
          </cell>
          <cell r="E74" t="str">
            <v>A</v>
          </cell>
        </row>
        <row r="75">
          <cell r="A75" t="str">
            <v>R11-12_H2O_Pre</v>
          </cell>
          <cell r="B75" t="str">
            <v>M7-16</v>
          </cell>
          <cell r="C75" t="str">
            <v>MYC DNA PLATE 1</v>
          </cell>
          <cell r="D75">
            <v>10</v>
          </cell>
          <cell r="E75" t="str">
            <v>B</v>
          </cell>
        </row>
        <row r="76">
          <cell r="A76" t="str">
            <v>R9_J17_Pre</v>
          </cell>
          <cell r="B76" t="str">
            <v>M7-14</v>
          </cell>
          <cell r="C76" t="str">
            <v>MYC DNA PLATE 1</v>
          </cell>
          <cell r="D76">
            <v>10</v>
          </cell>
          <cell r="E76" t="str">
            <v>C</v>
          </cell>
        </row>
        <row r="77">
          <cell r="A77" t="str">
            <v>R5_J3_Pre</v>
          </cell>
          <cell r="B77" t="str">
            <v>M7-10</v>
          </cell>
          <cell r="C77" t="str">
            <v>MYC DNA PLATE 1</v>
          </cell>
          <cell r="D77">
            <v>10</v>
          </cell>
          <cell r="E77" t="str">
            <v>D</v>
          </cell>
        </row>
        <row r="78">
          <cell r="A78" t="str">
            <v>R6_J26_Pre</v>
          </cell>
          <cell r="B78" t="str">
            <v>M7-9</v>
          </cell>
          <cell r="C78" t="str">
            <v>MYC DNA PLATE 1</v>
          </cell>
          <cell r="D78">
            <v>10</v>
          </cell>
          <cell r="E78" t="str">
            <v>E</v>
          </cell>
        </row>
        <row r="79">
          <cell r="A79" t="str">
            <v>R9_J28_Pre</v>
          </cell>
          <cell r="B79" t="str">
            <v>M7-7</v>
          </cell>
          <cell r="C79" t="str">
            <v>MYC DNA PLATE 1</v>
          </cell>
          <cell r="D79">
            <v>10</v>
          </cell>
          <cell r="E79" t="str">
            <v>F</v>
          </cell>
        </row>
        <row r="80">
          <cell r="A80" t="str">
            <v>R12_J9_Pre</v>
          </cell>
          <cell r="B80" t="str">
            <v>M7-5</v>
          </cell>
          <cell r="C80" t="str">
            <v>MYC DNA PLATE 1</v>
          </cell>
          <cell r="D80">
            <v>10</v>
          </cell>
          <cell r="E80" t="str">
            <v>G</v>
          </cell>
        </row>
        <row r="81">
          <cell r="A81" t="str">
            <v>R1_J8_Pre</v>
          </cell>
          <cell r="B81" t="str">
            <v>M7-4</v>
          </cell>
          <cell r="C81" t="str">
            <v>MYC DNA PLATE 1</v>
          </cell>
          <cell r="D81">
            <v>10</v>
          </cell>
          <cell r="E81" t="str">
            <v>H</v>
          </cell>
        </row>
        <row r="82">
          <cell r="A82" t="str">
            <v>M8-CON</v>
          </cell>
          <cell r="B82" t="str">
            <v>M8-CON</v>
          </cell>
          <cell r="C82" t="str">
            <v>MYC DNA PLATE 1</v>
          </cell>
          <cell r="D82">
            <v>11</v>
          </cell>
          <cell r="E82" t="str">
            <v>A</v>
          </cell>
        </row>
        <row r="83">
          <cell r="A83" t="str">
            <v>R4_J22_Pre</v>
          </cell>
          <cell r="B83" t="str">
            <v>A1-7</v>
          </cell>
          <cell r="C83" t="str">
            <v>MYC DNA PLATE 1</v>
          </cell>
          <cell r="D83">
            <v>11</v>
          </cell>
          <cell r="E83" t="str">
            <v>B</v>
          </cell>
        </row>
        <row r="84">
          <cell r="A84" t="str">
            <v>R3_J21_Pre</v>
          </cell>
          <cell r="B84" t="str">
            <v>A1-6</v>
          </cell>
          <cell r="C84" t="str">
            <v>MYC DNA PLATE 1</v>
          </cell>
          <cell r="D84">
            <v>11</v>
          </cell>
          <cell r="E84" t="str">
            <v>C</v>
          </cell>
        </row>
        <row r="85">
          <cell r="A85" t="str">
            <v>R4_J10_Pre</v>
          </cell>
          <cell r="B85" t="str">
            <v>A1-5</v>
          </cell>
          <cell r="C85" t="str">
            <v>MYC DNA PLATE 1</v>
          </cell>
          <cell r="D85">
            <v>11</v>
          </cell>
          <cell r="E85" t="str">
            <v>D</v>
          </cell>
        </row>
        <row r="86">
          <cell r="A86" t="str">
            <v>R3_J24_Pre</v>
          </cell>
          <cell r="B86" t="str">
            <v>A1-4</v>
          </cell>
          <cell r="C86" t="str">
            <v>MYC DNA PLATE 1</v>
          </cell>
          <cell r="D86">
            <v>11</v>
          </cell>
          <cell r="E86" t="str">
            <v>E</v>
          </cell>
        </row>
        <row r="87">
          <cell r="A87" t="str">
            <v>R4_J26_Pre</v>
          </cell>
          <cell r="B87" t="str">
            <v>A1-3</v>
          </cell>
          <cell r="C87" t="str">
            <v>MYC DNA PLATE 1</v>
          </cell>
          <cell r="D87">
            <v>11</v>
          </cell>
          <cell r="E87" t="str">
            <v>F</v>
          </cell>
        </row>
        <row r="88">
          <cell r="A88" t="str">
            <v>R3_J16_Pre</v>
          </cell>
          <cell r="B88" t="str">
            <v>A1-2</v>
          </cell>
          <cell r="C88" t="str">
            <v>MYC DNA PLATE 1</v>
          </cell>
          <cell r="D88">
            <v>11</v>
          </cell>
          <cell r="E88" t="str">
            <v>G</v>
          </cell>
        </row>
        <row r="89">
          <cell r="A89" t="str">
            <v>R3_J4_Pre</v>
          </cell>
          <cell r="B89" t="str">
            <v>A1-1</v>
          </cell>
          <cell r="C89" t="str">
            <v>MYC DNA PLATE 1</v>
          </cell>
          <cell r="D89">
            <v>11</v>
          </cell>
          <cell r="E89" t="str">
            <v>H</v>
          </cell>
        </row>
        <row r="90">
          <cell r="A90" t="str">
            <v>BLANK</v>
          </cell>
          <cell r="B90" t="e">
            <v>#N/A</v>
          </cell>
          <cell r="C90" t="str">
            <v>MYC DNA PLATE 1</v>
          </cell>
          <cell r="D90">
            <v>12</v>
          </cell>
          <cell r="E90" t="str">
            <v>A</v>
          </cell>
        </row>
        <row r="91">
          <cell r="A91" t="str">
            <v>R4_J27_Pre</v>
          </cell>
          <cell r="B91" t="str">
            <v>M7-23</v>
          </cell>
          <cell r="C91" t="str">
            <v>MYC DNA PLATE 1</v>
          </cell>
          <cell r="D91">
            <v>12</v>
          </cell>
          <cell r="E91" t="str">
            <v>B</v>
          </cell>
        </row>
        <row r="92">
          <cell r="A92" t="str">
            <v>R4_J23_Pre</v>
          </cell>
          <cell r="B92" t="str">
            <v>M7-22</v>
          </cell>
          <cell r="C92" t="str">
            <v>MYC DNA PLATE 1</v>
          </cell>
          <cell r="D92">
            <v>12</v>
          </cell>
          <cell r="E92" t="str">
            <v>C</v>
          </cell>
        </row>
        <row r="93">
          <cell r="A93" t="str">
            <v>R3_J7_Pre</v>
          </cell>
          <cell r="B93" t="str">
            <v>M7-21</v>
          </cell>
          <cell r="C93" t="str">
            <v>MYC DNA PLATE 1</v>
          </cell>
          <cell r="D93">
            <v>12</v>
          </cell>
          <cell r="E93" t="str">
            <v>D</v>
          </cell>
        </row>
        <row r="94">
          <cell r="A94" t="str">
            <v>R3_J15_Pre</v>
          </cell>
          <cell r="B94" t="str">
            <v>M7-20</v>
          </cell>
          <cell r="C94" t="str">
            <v>MYC DNA PLATE 1</v>
          </cell>
          <cell r="D94">
            <v>12</v>
          </cell>
          <cell r="E94" t="str">
            <v>E</v>
          </cell>
        </row>
        <row r="95">
          <cell r="A95" t="str">
            <v>R4_J13_Pre</v>
          </cell>
          <cell r="B95" t="str">
            <v>M7-19</v>
          </cell>
          <cell r="C95" t="str">
            <v>MYC DNA PLATE 1</v>
          </cell>
          <cell r="D95">
            <v>12</v>
          </cell>
          <cell r="E95" t="str">
            <v>F</v>
          </cell>
        </row>
        <row r="96">
          <cell r="A96" t="str">
            <v>R3_J28_Pre</v>
          </cell>
          <cell r="B96" t="str">
            <v>M7-18</v>
          </cell>
          <cell r="C96" t="str">
            <v>MYC DNA PLATE 1</v>
          </cell>
          <cell r="D96">
            <v>12</v>
          </cell>
          <cell r="E96" t="str">
            <v>G</v>
          </cell>
        </row>
        <row r="97">
          <cell r="A97" t="str">
            <v>R4_J14_Pre</v>
          </cell>
          <cell r="B97" t="str">
            <v>M7-17</v>
          </cell>
          <cell r="C97" t="str">
            <v>MYC DNA PLATE 1</v>
          </cell>
          <cell r="D97">
            <v>12</v>
          </cell>
          <cell r="E97" t="str">
            <v>H</v>
          </cell>
        </row>
        <row r="98">
          <cell r="A98" t="str">
            <v>R6_J27_Bd</v>
          </cell>
          <cell r="B98" t="str">
            <v>M1-18</v>
          </cell>
          <cell r="C98" t="str">
            <v>MYC DNA PLATE 2</v>
          </cell>
          <cell r="D98">
            <v>1</v>
          </cell>
          <cell r="E98" t="str">
            <v>A</v>
          </cell>
        </row>
        <row r="99">
          <cell r="A99" t="str">
            <v>R9_J13_Bd</v>
          </cell>
          <cell r="B99" t="str">
            <v>M1-16</v>
          </cell>
          <cell r="C99" t="str">
            <v>MYC DNA PLATE 2</v>
          </cell>
          <cell r="D99">
            <v>1</v>
          </cell>
          <cell r="E99" t="str">
            <v>B</v>
          </cell>
        </row>
        <row r="100">
          <cell r="A100" t="str">
            <v>R1-2-3-4_SWAB_Bd</v>
          </cell>
          <cell r="B100" t="str">
            <v>M1-15</v>
          </cell>
          <cell r="C100" t="str">
            <v>MYC DNA PLATE 2</v>
          </cell>
          <cell r="D100">
            <v>1</v>
          </cell>
          <cell r="E100" t="str">
            <v>C</v>
          </cell>
        </row>
        <row r="101">
          <cell r="A101" t="str">
            <v>R12_J19_Bd</v>
          </cell>
          <cell r="B101" t="str">
            <v>M1-13</v>
          </cell>
          <cell r="C101" t="str">
            <v>MYC DNA PLATE 2</v>
          </cell>
          <cell r="D101">
            <v>1</v>
          </cell>
          <cell r="E101" t="str">
            <v>D</v>
          </cell>
        </row>
        <row r="102">
          <cell r="A102" t="str">
            <v>R8_J16_Bd</v>
          </cell>
          <cell r="B102" t="str">
            <v>M1-9</v>
          </cell>
          <cell r="C102" t="str">
            <v>MYC DNA PLATE 2</v>
          </cell>
          <cell r="D102">
            <v>1</v>
          </cell>
          <cell r="E102" t="str">
            <v>E</v>
          </cell>
        </row>
        <row r="103">
          <cell r="A103" t="str">
            <v>R5_J17_Bd</v>
          </cell>
          <cell r="B103" t="str">
            <v>M1-6</v>
          </cell>
          <cell r="C103" t="str">
            <v>MYC DNA PLATE 2</v>
          </cell>
          <cell r="D103">
            <v>1</v>
          </cell>
          <cell r="E103" t="str">
            <v>F</v>
          </cell>
        </row>
        <row r="104">
          <cell r="A104" t="str">
            <v>R2_J6_Bd</v>
          </cell>
          <cell r="B104" t="str">
            <v>M1-4</v>
          </cell>
          <cell r="C104" t="str">
            <v>MYC DNA PLATE 2</v>
          </cell>
          <cell r="D104">
            <v>1</v>
          </cell>
          <cell r="E104" t="str">
            <v>G</v>
          </cell>
        </row>
        <row r="105">
          <cell r="A105" t="str">
            <v>R11_J8_Bd</v>
          </cell>
          <cell r="B105" t="str">
            <v>M1-3</v>
          </cell>
          <cell r="C105" t="str">
            <v>MYC DNA PLATE 2</v>
          </cell>
          <cell r="D105">
            <v>1</v>
          </cell>
          <cell r="E105" t="str">
            <v>H</v>
          </cell>
        </row>
        <row r="106">
          <cell r="A106" t="str">
            <v>R6_J16_Bd</v>
          </cell>
          <cell r="B106" t="str">
            <v>M2-9</v>
          </cell>
          <cell r="C106" t="str">
            <v>MYC DNA PLATE 2</v>
          </cell>
          <cell r="D106">
            <v>2</v>
          </cell>
          <cell r="E106" t="str">
            <v>A</v>
          </cell>
        </row>
        <row r="107">
          <cell r="A107" t="str">
            <v>R11_J21_Bd</v>
          </cell>
          <cell r="B107" t="str">
            <v>M2-7</v>
          </cell>
          <cell r="C107" t="str">
            <v>MYC DNA PLATE 2</v>
          </cell>
          <cell r="D107">
            <v>2</v>
          </cell>
          <cell r="E107" t="str">
            <v>B</v>
          </cell>
        </row>
        <row r="108">
          <cell r="A108" t="str">
            <v>R7_J15_Bd</v>
          </cell>
          <cell r="B108" t="str">
            <v>M2-4</v>
          </cell>
          <cell r="C108" t="str">
            <v>MYC DNA PLATE 2</v>
          </cell>
          <cell r="D108">
            <v>2</v>
          </cell>
          <cell r="E108" t="str">
            <v>C</v>
          </cell>
        </row>
        <row r="109">
          <cell r="A109" t="str">
            <v>R11-12_SWAB_Bd</v>
          </cell>
          <cell r="B109" t="str">
            <v>M2-2</v>
          </cell>
          <cell r="C109" t="str">
            <v>MYC DNA PLATE 2</v>
          </cell>
          <cell r="D109">
            <v>2</v>
          </cell>
          <cell r="E109" t="str">
            <v>D</v>
          </cell>
        </row>
        <row r="110">
          <cell r="A110" t="str">
            <v>R11_J26_Bd</v>
          </cell>
          <cell r="B110" t="str">
            <v>M2-1</v>
          </cell>
          <cell r="C110" t="str">
            <v>MYC DNA PLATE 2</v>
          </cell>
          <cell r="D110">
            <v>2</v>
          </cell>
          <cell r="E110" t="str">
            <v>E</v>
          </cell>
        </row>
        <row r="111">
          <cell r="A111" t="str">
            <v>R12_J12_Bd</v>
          </cell>
          <cell r="B111" t="str">
            <v>M1-23</v>
          </cell>
          <cell r="C111" t="str">
            <v>MYC DNA PLATE 2</v>
          </cell>
          <cell r="D111">
            <v>2</v>
          </cell>
          <cell r="E111" t="str">
            <v>F</v>
          </cell>
        </row>
        <row r="112">
          <cell r="A112" t="str">
            <v>R6_J22_Bd</v>
          </cell>
          <cell r="B112" t="str">
            <v>M1-22</v>
          </cell>
          <cell r="C112" t="str">
            <v>MYC DNA PLATE 2</v>
          </cell>
          <cell r="D112">
            <v>2</v>
          </cell>
          <cell r="E112" t="str">
            <v>G</v>
          </cell>
        </row>
        <row r="113">
          <cell r="A113" t="str">
            <v>R10_J25_Bd</v>
          </cell>
          <cell r="B113" t="str">
            <v>M1-20</v>
          </cell>
          <cell r="C113" t="str">
            <v>MYC DNA PLATE 2</v>
          </cell>
          <cell r="D113">
            <v>2</v>
          </cell>
          <cell r="E113" t="str">
            <v>H</v>
          </cell>
        </row>
        <row r="114">
          <cell r="A114" t="str">
            <v>R2_J18_Bd</v>
          </cell>
          <cell r="B114" t="str">
            <v>M2-22</v>
          </cell>
          <cell r="C114" t="str">
            <v>MYC DNA PLATE 2</v>
          </cell>
          <cell r="D114">
            <v>3</v>
          </cell>
          <cell r="E114" t="str">
            <v>A</v>
          </cell>
        </row>
        <row r="115">
          <cell r="A115" t="str">
            <v>R7-8_H2O_Bd</v>
          </cell>
          <cell r="B115" t="str">
            <v>M2-21</v>
          </cell>
          <cell r="C115" t="str">
            <v>MYC DNA PLATE 2</v>
          </cell>
          <cell r="D115">
            <v>3</v>
          </cell>
          <cell r="E115" t="str">
            <v>B</v>
          </cell>
        </row>
        <row r="116">
          <cell r="A116" t="str">
            <v>R10_J27_Bd</v>
          </cell>
          <cell r="B116" t="str">
            <v>M2-20</v>
          </cell>
          <cell r="C116" t="str">
            <v>MYC DNA PLATE 2</v>
          </cell>
          <cell r="D116">
            <v>3</v>
          </cell>
          <cell r="E116" t="str">
            <v>C</v>
          </cell>
        </row>
        <row r="117">
          <cell r="A117" t="str">
            <v>R2_J19_Bd</v>
          </cell>
          <cell r="B117" t="str">
            <v>M2-19</v>
          </cell>
          <cell r="C117" t="str">
            <v>MYC DNA PLATE 2</v>
          </cell>
          <cell r="D117">
            <v>3</v>
          </cell>
          <cell r="E117" t="str">
            <v>D</v>
          </cell>
        </row>
        <row r="118">
          <cell r="A118" t="str">
            <v>R5-6_SWAB_Bd</v>
          </cell>
          <cell r="B118" t="str">
            <v>M2-17</v>
          </cell>
          <cell r="C118" t="str">
            <v>MYC DNA PLATE 2</v>
          </cell>
          <cell r="D118">
            <v>3</v>
          </cell>
          <cell r="E118" t="str">
            <v>E</v>
          </cell>
        </row>
        <row r="119">
          <cell r="A119" t="str">
            <v>R2_J25_Bd</v>
          </cell>
          <cell r="B119" t="str">
            <v>M2-14</v>
          </cell>
          <cell r="C119" t="str">
            <v>MYC DNA PLATE 2</v>
          </cell>
          <cell r="D119">
            <v>3</v>
          </cell>
          <cell r="E119" t="str">
            <v>F</v>
          </cell>
        </row>
        <row r="120">
          <cell r="A120" t="str">
            <v>R7_J19_Bd</v>
          </cell>
          <cell r="B120" t="str">
            <v>M2-13</v>
          </cell>
          <cell r="C120" t="str">
            <v>MYC DNA PLATE 2</v>
          </cell>
          <cell r="D120">
            <v>3</v>
          </cell>
          <cell r="E120" t="str">
            <v>G</v>
          </cell>
        </row>
        <row r="121">
          <cell r="A121" t="str">
            <v>R7_J17_Bd</v>
          </cell>
          <cell r="B121" t="str">
            <v>M2-10</v>
          </cell>
          <cell r="C121" t="str">
            <v>MYC DNA PLATE 2</v>
          </cell>
          <cell r="D121">
            <v>3</v>
          </cell>
          <cell r="E121" t="str">
            <v>H</v>
          </cell>
        </row>
        <row r="122">
          <cell r="A122" t="str">
            <v>R7-8_SWAB_Bd</v>
          </cell>
          <cell r="B122" t="str">
            <v>M3-14</v>
          </cell>
          <cell r="C122" t="str">
            <v>MYC DNA PLATE 2</v>
          </cell>
          <cell r="D122">
            <v>4</v>
          </cell>
          <cell r="E122" t="str">
            <v>A</v>
          </cell>
        </row>
        <row r="123">
          <cell r="A123" t="str">
            <v>R1_J7_Bd</v>
          </cell>
          <cell r="B123" t="str">
            <v>M3-12</v>
          </cell>
          <cell r="C123" t="str">
            <v>MYC DNA PLATE 2</v>
          </cell>
          <cell r="D123">
            <v>4</v>
          </cell>
          <cell r="E123" t="str">
            <v>B</v>
          </cell>
        </row>
        <row r="124">
          <cell r="A124" t="str">
            <v>R8_J24_Bd</v>
          </cell>
          <cell r="B124" t="str">
            <v>M3-7</v>
          </cell>
          <cell r="C124" t="str">
            <v>MYC DNA PLATE 2</v>
          </cell>
          <cell r="D124">
            <v>4</v>
          </cell>
          <cell r="E124" t="str">
            <v>C</v>
          </cell>
        </row>
        <row r="125">
          <cell r="A125" t="str">
            <v>R2_J3_Bd</v>
          </cell>
          <cell r="B125" t="str">
            <v>M3-5</v>
          </cell>
          <cell r="C125" t="str">
            <v>MYC DNA PLATE 2</v>
          </cell>
          <cell r="D125">
            <v>4</v>
          </cell>
          <cell r="E125" t="str">
            <v>D</v>
          </cell>
        </row>
        <row r="126">
          <cell r="A126" t="str">
            <v>R5_J14_Bd</v>
          </cell>
          <cell r="B126" t="str">
            <v>M3-4</v>
          </cell>
          <cell r="C126" t="str">
            <v>MYC DNA PLATE 2</v>
          </cell>
          <cell r="D126">
            <v>4</v>
          </cell>
          <cell r="E126" t="str">
            <v>E</v>
          </cell>
        </row>
        <row r="127">
          <cell r="A127" t="str">
            <v>R9-10_SWAB_Bd</v>
          </cell>
          <cell r="B127" t="str">
            <v>M3-3</v>
          </cell>
          <cell r="C127" t="str">
            <v>MYC DNA PLATE 2</v>
          </cell>
          <cell r="D127">
            <v>4</v>
          </cell>
          <cell r="E127" t="str">
            <v>F</v>
          </cell>
        </row>
        <row r="128">
          <cell r="A128" t="str">
            <v>R12_J14_Bd</v>
          </cell>
          <cell r="B128" t="str">
            <v>M3-2</v>
          </cell>
          <cell r="C128" t="str">
            <v>MYC DNA PLATE 2</v>
          </cell>
          <cell r="D128">
            <v>4</v>
          </cell>
          <cell r="E128" t="str">
            <v>G</v>
          </cell>
        </row>
        <row r="129">
          <cell r="A129" t="str">
            <v>R7_J13_Bd</v>
          </cell>
          <cell r="B129" t="str">
            <v>M3-1</v>
          </cell>
          <cell r="C129" t="str">
            <v>MYC DNA PLATE 2</v>
          </cell>
          <cell r="D129">
            <v>4</v>
          </cell>
          <cell r="E129" t="str">
            <v>H</v>
          </cell>
        </row>
        <row r="130">
          <cell r="A130" t="str">
            <v>R5_J8_Bd</v>
          </cell>
          <cell r="B130" t="str">
            <v>M4-9</v>
          </cell>
          <cell r="C130" t="str">
            <v>MYC DNA PLATE 2</v>
          </cell>
          <cell r="D130">
            <v>5</v>
          </cell>
          <cell r="E130" t="str">
            <v>A</v>
          </cell>
        </row>
        <row r="131">
          <cell r="A131" t="str">
            <v>R12_J5_Bd</v>
          </cell>
          <cell r="B131" t="str">
            <v>M4-7</v>
          </cell>
          <cell r="C131" t="str">
            <v>MYC DNA PLATE 2</v>
          </cell>
          <cell r="D131">
            <v>5</v>
          </cell>
          <cell r="E131" t="str">
            <v>B</v>
          </cell>
        </row>
        <row r="132">
          <cell r="A132" t="str">
            <v>R11-12_H2O_Bd</v>
          </cell>
          <cell r="B132" t="str">
            <v>M4-1</v>
          </cell>
          <cell r="C132" t="str">
            <v>MYC DNA PLATE 2</v>
          </cell>
          <cell r="D132">
            <v>5</v>
          </cell>
          <cell r="E132" t="str">
            <v>C</v>
          </cell>
        </row>
        <row r="133">
          <cell r="A133" t="str">
            <v>R7_J21_Pre</v>
          </cell>
          <cell r="B133" t="str">
            <v>M3-23</v>
          </cell>
          <cell r="C133" t="str">
            <v>MYC DNA PLATE 2</v>
          </cell>
          <cell r="D133">
            <v>5</v>
          </cell>
          <cell r="E133" t="str">
            <v>D</v>
          </cell>
        </row>
        <row r="134">
          <cell r="A134" t="str">
            <v>R11_J25_Bd</v>
          </cell>
          <cell r="B134" t="str">
            <v>M3-22</v>
          </cell>
          <cell r="C134" t="str">
            <v>MYC DNA PLATE 2</v>
          </cell>
          <cell r="D134">
            <v>5</v>
          </cell>
          <cell r="E134" t="str">
            <v>E</v>
          </cell>
        </row>
        <row r="135">
          <cell r="A135" t="str">
            <v>R11_J11_Bd</v>
          </cell>
          <cell r="B135" t="str">
            <v>M3-19</v>
          </cell>
          <cell r="C135" t="str">
            <v>MYC DNA PLATE 2</v>
          </cell>
          <cell r="D135">
            <v>5</v>
          </cell>
          <cell r="E135" t="str">
            <v>F</v>
          </cell>
        </row>
        <row r="136">
          <cell r="A136" t="str">
            <v>R12_J3_Bd</v>
          </cell>
          <cell r="B136" t="str">
            <v>M3-18</v>
          </cell>
          <cell r="C136" t="str">
            <v>MYC DNA PLATE 2</v>
          </cell>
          <cell r="D136">
            <v>5</v>
          </cell>
          <cell r="E136" t="str">
            <v>G</v>
          </cell>
        </row>
        <row r="137">
          <cell r="A137" t="str">
            <v>R7_J22_Bd</v>
          </cell>
          <cell r="B137" t="str">
            <v>M3-17</v>
          </cell>
          <cell r="C137" t="str">
            <v>MYC DNA PLATE 2</v>
          </cell>
          <cell r="D137">
            <v>5</v>
          </cell>
          <cell r="E137" t="str">
            <v>H</v>
          </cell>
        </row>
        <row r="138">
          <cell r="A138" t="str">
            <v>R9_J15_Bd</v>
          </cell>
          <cell r="B138" t="str">
            <v>M4-20</v>
          </cell>
          <cell r="C138" t="str">
            <v>MYC DNA PLATE 2</v>
          </cell>
          <cell r="D138">
            <v>6</v>
          </cell>
          <cell r="E138" t="str">
            <v>A</v>
          </cell>
        </row>
        <row r="139">
          <cell r="A139" t="str">
            <v>R9_J20_Bd</v>
          </cell>
          <cell r="B139" t="str">
            <v>M4-19</v>
          </cell>
          <cell r="C139" t="str">
            <v>MYC DNA PLATE 2</v>
          </cell>
          <cell r="D139">
            <v>6</v>
          </cell>
          <cell r="E139" t="str">
            <v>B</v>
          </cell>
        </row>
        <row r="140">
          <cell r="A140" t="str">
            <v>R8_J11_Bd</v>
          </cell>
          <cell r="B140" t="str">
            <v>M4-17</v>
          </cell>
          <cell r="C140" t="str">
            <v>MYC DNA PLATE 2</v>
          </cell>
          <cell r="D140">
            <v>6</v>
          </cell>
          <cell r="E140" t="str">
            <v>C</v>
          </cell>
        </row>
        <row r="141">
          <cell r="A141" t="str">
            <v>R5_J18_Bd</v>
          </cell>
          <cell r="B141" t="str">
            <v>M4-16</v>
          </cell>
          <cell r="C141" t="str">
            <v>MYC DNA PLATE 2</v>
          </cell>
          <cell r="D141">
            <v>6</v>
          </cell>
          <cell r="E141" t="str">
            <v>D</v>
          </cell>
        </row>
        <row r="142">
          <cell r="A142" t="str">
            <v>R1_J21_Bd</v>
          </cell>
          <cell r="B142" t="str">
            <v>M4-14</v>
          </cell>
          <cell r="C142" t="str">
            <v>MYC DNA PLATE 2</v>
          </cell>
          <cell r="D142">
            <v>6</v>
          </cell>
          <cell r="E142" t="str">
            <v>E</v>
          </cell>
        </row>
        <row r="143">
          <cell r="A143" t="str">
            <v>R7_J27_Bd</v>
          </cell>
          <cell r="B143" t="str">
            <v>M4-12</v>
          </cell>
          <cell r="C143" t="str">
            <v>MYC DNA PLATE 2</v>
          </cell>
          <cell r="D143">
            <v>6</v>
          </cell>
          <cell r="E143" t="str">
            <v>F</v>
          </cell>
        </row>
        <row r="144">
          <cell r="A144" t="str">
            <v>R6_J7_Bd</v>
          </cell>
          <cell r="B144" t="str">
            <v>M4-11</v>
          </cell>
          <cell r="C144" t="str">
            <v>MYC DNA PLATE 2</v>
          </cell>
          <cell r="D144">
            <v>6</v>
          </cell>
          <cell r="E144" t="str">
            <v>G</v>
          </cell>
        </row>
        <row r="145">
          <cell r="A145" t="str">
            <v>R5-6_H2O_Bd</v>
          </cell>
          <cell r="B145" t="str">
            <v>M4-10</v>
          </cell>
          <cell r="C145" t="str">
            <v>MYC DNA PLATE 2</v>
          </cell>
          <cell r="D145">
            <v>6</v>
          </cell>
          <cell r="E145" t="str">
            <v>H</v>
          </cell>
        </row>
        <row r="146">
          <cell r="A146" t="str">
            <v>R5_J1_Bd</v>
          </cell>
          <cell r="B146" t="str">
            <v>M5-11</v>
          </cell>
          <cell r="C146" t="str">
            <v>MYC DNA PLATE 2</v>
          </cell>
          <cell r="D146">
            <v>7</v>
          </cell>
          <cell r="E146" t="str">
            <v>A</v>
          </cell>
        </row>
        <row r="147">
          <cell r="A147" t="str">
            <v>R6_J20_Bd</v>
          </cell>
          <cell r="B147" t="str">
            <v>M5-10</v>
          </cell>
          <cell r="C147" t="str">
            <v>MYC DNA PLATE 2</v>
          </cell>
          <cell r="D147">
            <v>7</v>
          </cell>
          <cell r="E147" t="str">
            <v>B</v>
          </cell>
        </row>
        <row r="148">
          <cell r="A148" t="str">
            <v>R6_J23_Bd</v>
          </cell>
          <cell r="B148" t="str">
            <v>M5-7</v>
          </cell>
          <cell r="C148" t="str">
            <v>MYC DNA PLATE 2</v>
          </cell>
          <cell r="D148">
            <v>7</v>
          </cell>
          <cell r="E148" t="str">
            <v>C</v>
          </cell>
        </row>
        <row r="149">
          <cell r="A149" t="str">
            <v>R6_J19_Bd</v>
          </cell>
          <cell r="B149" t="str">
            <v>M5-6</v>
          </cell>
          <cell r="C149" t="str">
            <v>MYC DNA PLATE 2</v>
          </cell>
          <cell r="D149">
            <v>7</v>
          </cell>
          <cell r="E149" t="str">
            <v>D</v>
          </cell>
        </row>
        <row r="150">
          <cell r="A150" t="str">
            <v>R11_J24_Bd</v>
          </cell>
          <cell r="B150" t="str">
            <v>M5-5</v>
          </cell>
          <cell r="C150" t="str">
            <v>MYC DNA PLATE 2</v>
          </cell>
          <cell r="D150">
            <v>7</v>
          </cell>
          <cell r="E150" t="str">
            <v>E</v>
          </cell>
        </row>
        <row r="151">
          <cell r="A151" t="str">
            <v>R1_J16_Bd</v>
          </cell>
          <cell r="B151" t="str">
            <v>M5-4</v>
          </cell>
          <cell r="C151" t="str">
            <v>MYC DNA PLATE 2</v>
          </cell>
          <cell r="D151">
            <v>7</v>
          </cell>
          <cell r="E151" t="str">
            <v>F</v>
          </cell>
        </row>
        <row r="152">
          <cell r="A152" t="str">
            <v>R9-10_H2O_Bd</v>
          </cell>
          <cell r="B152" t="str">
            <v>M5-1</v>
          </cell>
          <cell r="C152" t="str">
            <v>MYC DNA PLATE 2</v>
          </cell>
          <cell r="D152">
            <v>7</v>
          </cell>
          <cell r="E152" t="str">
            <v>G</v>
          </cell>
        </row>
        <row r="153">
          <cell r="A153" t="str">
            <v>R10_J6_Bd</v>
          </cell>
          <cell r="B153" t="str">
            <v>M4-23</v>
          </cell>
          <cell r="C153" t="str">
            <v>MYC DNA PLATE 2</v>
          </cell>
          <cell r="D153">
            <v>7</v>
          </cell>
          <cell r="E153" t="str">
            <v>H</v>
          </cell>
        </row>
        <row r="154">
          <cell r="A154" t="str">
            <v>R9_J14_Bd</v>
          </cell>
          <cell r="B154" t="str">
            <v>M6-11</v>
          </cell>
          <cell r="C154" t="str">
            <v>MYC DNA PLATE 2</v>
          </cell>
          <cell r="D154">
            <v>8</v>
          </cell>
          <cell r="E154" t="str">
            <v>A</v>
          </cell>
        </row>
        <row r="155">
          <cell r="A155" t="str">
            <v>R5_J12_Bd</v>
          </cell>
          <cell r="B155" t="str">
            <v>M6-10</v>
          </cell>
          <cell r="C155" t="str">
            <v>MYC DNA PLATE 2</v>
          </cell>
          <cell r="D155">
            <v>8</v>
          </cell>
          <cell r="E155" t="str">
            <v>B</v>
          </cell>
        </row>
        <row r="156">
          <cell r="A156" t="str">
            <v>R1_J4_Bd</v>
          </cell>
          <cell r="B156" t="str">
            <v>M6-2</v>
          </cell>
          <cell r="C156" t="str">
            <v>MYC DNA PLATE 2</v>
          </cell>
          <cell r="D156">
            <v>8</v>
          </cell>
          <cell r="E156" t="str">
            <v>C</v>
          </cell>
        </row>
        <row r="157">
          <cell r="A157" t="str">
            <v>R2_J11_Bd</v>
          </cell>
          <cell r="B157" t="str">
            <v>M6-1</v>
          </cell>
          <cell r="C157" t="str">
            <v>MYC DNA PLATE 2</v>
          </cell>
          <cell r="D157">
            <v>8</v>
          </cell>
          <cell r="E157" t="str">
            <v>D</v>
          </cell>
        </row>
        <row r="158">
          <cell r="A158" t="str">
            <v>R10_J23_Bd</v>
          </cell>
          <cell r="B158" t="str">
            <v>M5-22</v>
          </cell>
          <cell r="C158" t="str">
            <v>MYC DNA PLATE 2</v>
          </cell>
          <cell r="D158">
            <v>8</v>
          </cell>
          <cell r="E158" t="str">
            <v>E</v>
          </cell>
        </row>
        <row r="159">
          <cell r="A159" t="str">
            <v>R5_J4_Bd</v>
          </cell>
          <cell r="B159" t="str">
            <v>M5-21</v>
          </cell>
          <cell r="C159" t="str">
            <v>MYC DNA PLATE 2</v>
          </cell>
          <cell r="D159">
            <v>8</v>
          </cell>
          <cell r="E159" t="str">
            <v>F</v>
          </cell>
        </row>
        <row r="160">
          <cell r="A160" t="str">
            <v>R8_J3_Bd</v>
          </cell>
          <cell r="B160" t="str">
            <v>M5-19</v>
          </cell>
          <cell r="C160" t="str">
            <v>MYC DNA PLATE 2</v>
          </cell>
          <cell r="D160">
            <v>8</v>
          </cell>
          <cell r="E160" t="str">
            <v>G</v>
          </cell>
        </row>
        <row r="161">
          <cell r="A161" t="str">
            <v>R10_J16_Bd</v>
          </cell>
          <cell r="B161" t="str">
            <v>M5-16</v>
          </cell>
          <cell r="C161" t="str">
            <v>MYC DNA PLATE 2</v>
          </cell>
          <cell r="D161">
            <v>8</v>
          </cell>
          <cell r="E161" t="str">
            <v>H</v>
          </cell>
        </row>
        <row r="162">
          <cell r="A162" t="str">
            <v>R12_J20_Bd</v>
          </cell>
          <cell r="B162" t="str">
            <v>M7-1</v>
          </cell>
          <cell r="C162" t="str">
            <v>MYC DNA PLATE 2</v>
          </cell>
          <cell r="D162">
            <v>9</v>
          </cell>
          <cell r="E162" t="str">
            <v>A</v>
          </cell>
        </row>
        <row r="163">
          <cell r="A163" t="str">
            <v>R11_J2_Bd</v>
          </cell>
          <cell r="B163" t="str">
            <v>M6-22</v>
          </cell>
          <cell r="C163" t="str">
            <v>MYC DNA PLATE 2</v>
          </cell>
          <cell r="D163">
            <v>9</v>
          </cell>
          <cell r="E163" t="str">
            <v>B</v>
          </cell>
        </row>
        <row r="164">
          <cell r="A164" t="str">
            <v>R1_J26_Bd</v>
          </cell>
          <cell r="B164" t="str">
            <v>M6-21</v>
          </cell>
          <cell r="C164" t="str">
            <v>MYC DNA PLATE 2</v>
          </cell>
          <cell r="D164">
            <v>9</v>
          </cell>
          <cell r="E164" t="str">
            <v>C</v>
          </cell>
        </row>
        <row r="165">
          <cell r="A165" t="str">
            <v>R10_J1_Bd</v>
          </cell>
          <cell r="B165" t="str">
            <v>M6-19</v>
          </cell>
          <cell r="C165" t="str">
            <v>MYC DNA PLATE 2</v>
          </cell>
          <cell r="D165">
            <v>9</v>
          </cell>
          <cell r="E165" t="str">
            <v>D</v>
          </cell>
        </row>
        <row r="166">
          <cell r="A166" t="str">
            <v>R7_J23_Bd</v>
          </cell>
          <cell r="B166" t="str">
            <v>M6-17</v>
          </cell>
          <cell r="C166" t="str">
            <v>MYC DNA PLATE 2</v>
          </cell>
          <cell r="D166">
            <v>9</v>
          </cell>
          <cell r="E166" t="str">
            <v>E</v>
          </cell>
        </row>
        <row r="167">
          <cell r="A167" t="str">
            <v>R10_J3_Bd</v>
          </cell>
          <cell r="B167" t="str">
            <v>M6-16</v>
          </cell>
          <cell r="C167" t="str">
            <v>MYC DNA PLATE 2</v>
          </cell>
          <cell r="D167">
            <v>9</v>
          </cell>
          <cell r="E167" t="str">
            <v>F</v>
          </cell>
        </row>
        <row r="168">
          <cell r="A168" t="str">
            <v>R2_J2_Bd</v>
          </cell>
          <cell r="B168" t="str">
            <v>M6-15</v>
          </cell>
          <cell r="C168" t="str">
            <v>MYC DNA PLATE 2</v>
          </cell>
          <cell r="D168">
            <v>9</v>
          </cell>
          <cell r="E168" t="str">
            <v>G</v>
          </cell>
        </row>
        <row r="169">
          <cell r="A169" t="str">
            <v>R9_J26_Bd</v>
          </cell>
          <cell r="B169" t="str">
            <v>M6-12</v>
          </cell>
          <cell r="C169" t="str">
            <v>MYC DNA PLATE 2</v>
          </cell>
          <cell r="D169">
            <v>9</v>
          </cell>
          <cell r="E169" t="str">
            <v>H</v>
          </cell>
        </row>
        <row r="170">
          <cell r="A170" t="str">
            <v>R1_J23_Bd</v>
          </cell>
          <cell r="B170" t="str">
            <v>M7-15</v>
          </cell>
          <cell r="C170" t="str">
            <v>MYC DNA PLATE 2</v>
          </cell>
          <cell r="D170">
            <v>10</v>
          </cell>
          <cell r="E170" t="str">
            <v>A</v>
          </cell>
        </row>
        <row r="171">
          <cell r="A171" t="str">
            <v>R9_J12_Bd</v>
          </cell>
          <cell r="B171" t="str">
            <v>M7-13</v>
          </cell>
          <cell r="C171" t="str">
            <v>MYC DNA PLATE 2</v>
          </cell>
          <cell r="D171">
            <v>10</v>
          </cell>
          <cell r="E171" t="str">
            <v>B</v>
          </cell>
        </row>
        <row r="172">
          <cell r="A172" t="str">
            <v>R12_J23_Bd</v>
          </cell>
          <cell r="B172" t="str">
            <v>M7-12</v>
          </cell>
          <cell r="C172" t="str">
            <v>MYC DNA PLATE 2</v>
          </cell>
          <cell r="D172">
            <v>10</v>
          </cell>
          <cell r="E172" t="str">
            <v>C</v>
          </cell>
        </row>
        <row r="173">
          <cell r="A173" t="str">
            <v>R9_J7_Bd</v>
          </cell>
          <cell r="B173" t="str">
            <v>M7-11</v>
          </cell>
          <cell r="C173" t="str">
            <v>MYC DNA PLATE 2</v>
          </cell>
          <cell r="D173">
            <v>10</v>
          </cell>
          <cell r="E173" t="str">
            <v>D</v>
          </cell>
        </row>
        <row r="174">
          <cell r="A174" t="str">
            <v>R8_J1_Bd</v>
          </cell>
          <cell r="B174" t="str">
            <v>M7-8</v>
          </cell>
          <cell r="C174" t="str">
            <v>MYC DNA PLATE 2</v>
          </cell>
          <cell r="D174">
            <v>10</v>
          </cell>
          <cell r="E174" t="str">
            <v>E</v>
          </cell>
        </row>
        <row r="175">
          <cell r="A175" t="str">
            <v>R1_J22_Bd</v>
          </cell>
          <cell r="B175" t="str">
            <v>M7-6</v>
          </cell>
          <cell r="C175" t="str">
            <v>MYC DNA PLATE 2</v>
          </cell>
          <cell r="D175">
            <v>10</v>
          </cell>
          <cell r="E175" t="str">
            <v>F</v>
          </cell>
        </row>
        <row r="176">
          <cell r="A176" t="str">
            <v>R8_J6_Bd</v>
          </cell>
          <cell r="B176" t="str">
            <v>M7-3</v>
          </cell>
          <cell r="C176" t="str">
            <v>MYC DNA PLATE 2</v>
          </cell>
          <cell r="D176">
            <v>10</v>
          </cell>
          <cell r="E176" t="str">
            <v>G</v>
          </cell>
        </row>
        <row r="177">
          <cell r="A177" t="str">
            <v>R8_J2_Bd</v>
          </cell>
          <cell r="B177" t="str">
            <v>M7-2</v>
          </cell>
          <cell r="C177" t="str">
            <v>MYC DNA PLATE 2</v>
          </cell>
          <cell r="D177">
            <v>10</v>
          </cell>
          <cell r="E177" t="str">
            <v>H</v>
          </cell>
        </row>
        <row r="178">
          <cell r="A178" t="str">
            <v>R4_J9_Bd</v>
          </cell>
          <cell r="B178" t="str">
            <v>M8-7</v>
          </cell>
          <cell r="C178" t="str">
            <v>MYC DNA PLATE 2</v>
          </cell>
          <cell r="D178">
            <v>11</v>
          </cell>
          <cell r="E178" t="str">
            <v>A</v>
          </cell>
        </row>
        <row r="179">
          <cell r="A179" t="str">
            <v>R3_J6_Bd</v>
          </cell>
          <cell r="B179" t="str">
            <v>M8-8</v>
          </cell>
          <cell r="C179" t="str">
            <v>MYC DNA PLATE 2</v>
          </cell>
          <cell r="D179">
            <v>11</v>
          </cell>
          <cell r="E179" t="str">
            <v>B</v>
          </cell>
        </row>
        <row r="180">
          <cell r="A180" t="str">
            <v>R4_J3_Bd</v>
          </cell>
          <cell r="B180" t="str">
            <v>M8-6</v>
          </cell>
          <cell r="C180" t="str">
            <v>MYC DNA PLATE 2</v>
          </cell>
          <cell r="D180">
            <v>11</v>
          </cell>
          <cell r="E180" t="str">
            <v>C</v>
          </cell>
        </row>
        <row r="181">
          <cell r="A181" t="str">
            <v>R4_J8_Bd</v>
          </cell>
          <cell r="B181" t="str">
            <v>M8-5</v>
          </cell>
          <cell r="C181" t="str">
            <v>MYC DNA PLATE 2</v>
          </cell>
          <cell r="D181">
            <v>11</v>
          </cell>
          <cell r="E181" t="str">
            <v>D</v>
          </cell>
        </row>
        <row r="182">
          <cell r="A182" t="str">
            <v>R3_J20_Bd</v>
          </cell>
          <cell r="B182" t="str">
            <v>M8-4</v>
          </cell>
          <cell r="C182" t="str">
            <v>MYC DNA PLATE 2</v>
          </cell>
          <cell r="D182">
            <v>11</v>
          </cell>
          <cell r="E182" t="str">
            <v>E</v>
          </cell>
        </row>
        <row r="183">
          <cell r="A183" t="str">
            <v>R4_J11_Bd</v>
          </cell>
          <cell r="B183" t="str">
            <v>M8-3</v>
          </cell>
          <cell r="C183" t="str">
            <v>MYC DNA PLATE 2</v>
          </cell>
          <cell r="D183">
            <v>11</v>
          </cell>
          <cell r="E183" t="str">
            <v>F</v>
          </cell>
        </row>
        <row r="184">
          <cell r="A184" t="str">
            <v>R4_J17_Bd</v>
          </cell>
          <cell r="B184" t="str">
            <v>M8-2</v>
          </cell>
          <cell r="C184" t="str">
            <v>MYC DNA PLATE 2</v>
          </cell>
          <cell r="D184">
            <v>11</v>
          </cell>
          <cell r="E184" t="str">
            <v>G</v>
          </cell>
        </row>
        <row r="185">
          <cell r="A185" t="str">
            <v>R3_J25_Bd</v>
          </cell>
          <cell r="B185" t="str">
            <v>M8-1</v>
          </cell>
          <cell r="C185" t="str">
            <v>MYC DNA PLATE 2</v>
          </cell>
          <cell r="D185">
            <v>11</v>
          </cell>
          <cell r="E185" t="str">
            <v>H</v>
          </cell>
        </row>
        <row r="186">
          <cell r="A186" t="str">
            <v>BLANK</v>
          </cell>
          <cell r="B186" t="e">
            <v>#N/A</v>
          </cell>
          <cell r="C186" t="str">
            <v>MYC DNA PLATE 2</v>
          </cell>
          <cell r="D186">
            <v>12</v>
          </cell>
          <cell r="E186" t="str">
            <v>A</v>
          </cell>
        </row>
        <row r="187">
          <cell r="A187" t="str">
            <v>A1-CON</v>
          </cell>
          <cell r="B187" t="str">
            <v>A1-CON</v>
          </cell>
          <cell r="C187" t="str">
            <v>MYC DNA PLATE 2</v>
          </cell>
          <cell r="D187">
            <v>12</v>
          </cell>
          <cell r="E187" t="str">
            <v>B</v>
          </cell>
        </row>
        <row r="188">
          <cell r="A188" t="str">
            <v>R3_J12_Bd</v>
          </cell>
          <cell r="B188" t="str">
            <v>M8-14</v>
          </cell>
          <cell r="C188" t="str">
            <v>MYC DNA PLATE 2</v>
          </cell>
          <cell r="D188">
            <v>12</v>
          </cell>
          <cell r="E188" t="str">
            <v>C</v>
          </cell>
        </row>
        <row r="189">
          <cell r="A189" t="str">
            <v>R4_J2_Bd</v>
          </cell>
          <cell r="B189" t="str">
            <v>M8-13</v>
          </cell>
          <cell r="C189" t="str">
            <v>MYC DNA PLATE 2</v>
          </cell>
          <cell r="D189">
            <v>12</v>
          </cell>
          <cell r="E189" t="str">
            <v>D</v>
          </cell>
        </row>
        <row r="190">
          <cell r="A190" t="str">
            <v>R4_J5_Bd</v>
          </cell>
          <cell r="B190" t="str">
            <v>M8-12</v>
          </cell>
          <cell r="C190" t="str">
            <v>MYC DNA PLATE 2</v>
          </cell>
          <cell r="D190">
            <v>12</v>
          </cell>
          <cell r="E190" t="str">
            <v>E</v>
          </cell>
        </row>
        <row r="191">
          <cell r="A191" t="str">
            <v>R3_J18_Bd</v>
          </cell>
          <cell r="B191" t="str">
            <v>M8-11</v>
          </cell>
          <cell r="C191" t="str">
            <v>MYC DNA PLATE 2</v>
          </cell>
          <cell r="D191">
            <v>12</v>
          </cell>
          <cell r="E191" t="str">
            <v>F</v>
          </cell>
        </row>
        <row r="192">
          <cell r="A192" t="str">
            <v>R3_J1_Bd</v>
          </cell>
          <cell r="B192" t="str">
            <v>M8-10</v>
          </cell>
          <cell r="C192" t="str">
            <v>MYC DNA PLATE 2</v>
          </cell>
          <cell r="D192">
            <v>12</v>
          </cell>
          <cell r="E192" t="str">
            <v>G</v>
          </cell>
        </row>
        <row r="193">
          <cell r="A193" t="str">
            <v>R3_J19_Bd</v>
          </cell>
          <cell r="B193" t="str">
            <v>M8-9</v>
          </cell>
          <cell r="C193" t="str">
            <v>MYC DNA PLATE 2</v>
          </cell>
          <cell r="D193">
            <v>12</v>
          </cell>
          <cell r="E193" t="str">
            <v>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2803-E02F-1A46-83B5-4DEA8CCD8C5B}">
  <dimension ref="A1:N192"/>
  <sheetViews>
    <sheetView tabSelected="1" topLeftCell="A146" workbookViewId="0">
      <selection activeCell="F154" sqref="F154"/>
    </sheetView>
  </sheetViews>
  <sheetFormatPr baseColWidth="10" defaultRowHeight="16" x14ac:dyDescent="0.2"/>
  <cols>
    <col min="1" max="1" width="17.83203125" bestFit="1" customWidth="1"/>
    <col min="2" max="2" width="42.5" customWidth="1"/>
    <col min="4" max="4" width="16" bestFit="1" customWidth="1"/>
    <col min="9" max="9" width="42.5" customWidth="1"/>
  </cols>
  <sheetData>
    <row r="1" spans="1:14" x14ac:dyDescent="0.2">
      <c r="A1" t="s">
        <v>41</v>
      </c>
      <c r="B1" t="s">
        <v>0</v>
      </c>
      <c r="C1" t="s">
        <v>3</v>
      </c>
      <c r="D1" t="s">
        <v>445</v>
      </c>
      <c r="E1" t="s">
        <v>446</v>
      </c>
      <c r="F1" t="s">
        <v>447</v>
      </c>
      <c r="G1" t="s">
        <v>1</v>
      </c>
      <c r="H1" t="s">
        <v>2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</row>
    <row r="2" spans="1:14" x14ac:dyDescent="0.2">
      <c r="A2" t="s">
        <v>378</v>
      </c>
      <c r="B2" s="1" t="s">
        <v>4</v>
      </c>
      <c r="C2" t="s">
        <v>11</v>
      </c>
      <c r="D2" t="str">
        <f>VLOOKUP(A2,[1]DNA_platemap_forJess!$A:$C,3,FALSE)</f>
        <v>MYC DNA PLATE 1</v>
      </c>
      <c r="E2">
        <f>VLOOKUP(A2,[1]DNA_platemap_forJess!$A:$D,4,FALSE)</f>
        <v>11</v>
      </c>
      <c r="F2" t="str">
        <f>VLOOKUP(A2,[1]DNA_platemap_forJess!$A:$E,5,FALSE)</f>
        <v>H</v>
      </c>
      <c r="H2" s="2">
        <v>44145</v>
      </c>
      <c r="I2" s="1" t="s">
        <v>381</v>
      </c>
      <c r="J2" s="3">
        <v>44081</v>
      </c>
      <c r="K2">
        <v>10</v>
      </c>
      <c r="L2" t="s">
        <v>413</v>
      </c>
      <c r="M2" t="s">
        <v>382</v>
      </c>
      <c r="N2" t="s">
        <v>425</v>
      </c>
    </row>
    <row r="3" spans="1:14" x14ac:dyDescent="0.2">
      <c r="A3" t="s">
        <v>379</v>
      </c>
      <c r="B3" s="1" t="s">
        <v>5</v>
      </c>
      <c r="C3" t="s">
        <v>12</v>
      </c>
      <c r="D3" t="str">
        <f>VLOOKUP(A3,[1]DNA_platemap_forJess!$A:$C,3,FALSE)</f>
        <v>MYC DNA PLATE 1</v>
      </c>
      <c r="E3">
        <f>VLOOKUP(A3,[1]DNA_platemap_forJess!$A:$D,4,FALSE)</f>
        <v>11</v>
      </c>
      <c r="F3" t="str">
        <f>VLOOKUP(A3,[1]DNA_platemap_forJess!$A:$E,5,FALSE)</f>
        <v>G</v>
      </c>
      <c r="H3" s="2">
        <v>44145</v>
      </c>
      <c r="I3" s="1" t="s">
        <v>383</v>
      </c>
      <c r="J3" s="3">
        <v>44081</v>
      </c>
      <c r="K3">
        <v>0</v>
      </c>
      <c r="L3" t="s">
        <v>413</v>
      </c>
      <c r="M3" t="s">
        <v>384</v>
      </c>
      <c r="N3" t="s">
        <v>425</v>
      </c>
    </row>
    <row r="4" spans="1:14" x14ac:dyDescent="0.2">
      <c r="A4" t="s">
        <v>380</v>
      </c>
      <c r="B4" s="1" t="s">
        <v>6</v>
      </c>
      <c r="C4" t="s">
        <v>13</v>
      </c>
      <c r="D4" t="str">
        <f>VLOOKUP(A4,[1]DNA_platemap_forJess!$A:$C,3,FALSE)</f>
        <v>MYC DNA PLATE 1</v>
      </c>
      <c r="E4">
        <f>VLOOKUP(A4,[1]DNA_platemap_forJess!$A:$D,4,FALSE)</f>
        <v>11</v>
      </c>
      <c r="F4" t="str">
        <f>VLOOKUP(A4,[1]DNA_platemap_forJess!$A:$E,5,FALSE)</f>
        <v>F</v>
      </c>
      <c r="H4" s="2">
        <v>44145</v>
      </c>
      <c r="I4" s="1" t="s">
        <v>381</v>
      </c>
      <c r="J4" s="3">
        <v>44081</v>
      </c>
      <c r="K4">
        <v>10</v>
      </c>
      <c r="L4" t="s">
        <v>414</v>
      </c>
      <c r="M4" t="s">
        <v>385</v>
      </c>
      <c r="N4" t="s">
        <v>425</v>
      </c>
    </row>
    <row r="5" spans="1:14" x14ac:dyDescent="0.2">
      <c r="A5" t="s">
        <v>448</v>
      </c>
      <c r="B5" s="1" t="s">
        <v>7</v>
      </c>
      <c r="C5" t="s">
        <v>14</v>
      </c>
      <c r="D5" t="str">
        <f>VLOOKUP(A5,[1]DNA_platemap_forJess!$A:$C,3,FALSE)</f>
        <v>MYC DNA PLATE 1</v>
      </c>
      <c r="E5">
        <f>VLOOKUP(A5,[1]DNA_platemap_forJess!$A:$D,4,FALSE)</f>
        <v>11</v>
      </c>
      <c r="F5" t="str">
        <f>VLOOKUP(A5,[1]DNA_platemap_forJess!$A:$E,5,FALSE)</f>
        <v>E</v>
      </c>
      <c r="H5" s="2">
        <v>44145</v>
      </c>
      <c r="I5" s="1" t="s">
        <v>381</v>
      </c>
      <c r="J5" s="3">
        <v>44081</v>
      </c>
      <c r="K5">
        <v>3</v>
      </c>
      <c r="L5" t="s">
        <v>413</v>
      </c>
      <c r="M5" t="s">
        <v>386</v>
      </c>
      <c r="N5" t="s">
        <v>425</v>
      </c>
    </row>
    <row r="6" spans="1:14" x14ac:dyDescent="0.2">
      <c r="A6" t="s">
        <v>449</v>
      </c>
      <c r="B6" s="1" t="s">
        <v>8</v>
      </c>
      <c r="C6" t="s">
        <v>15</v>
      </c>
      <c r="D6" t="str">
        <f>VLOOKUP(A6,[1]DNA_platemap_forJess!$A:$C,3,FALSE)</f>
        <v>MYC DNA PLATE 1</v>
      </c>
      <c r="E6">
        <f>VLOOKUP(A6,[1]DNA_platemap_forJess!$A:$D,4,FALSE)</f>
        <v>11</v>
      </c>
      <c r="F6" t="str">
        <f>VLOOKUP(A6,[1]DNA_platemap_forJess!$A:$E,5,FALSE)</f>
        <v>D</v>
      </c>
      <c r="H6" s="2">
        <v>44145</v>
      </c>
      <c r="I6" s="1" t="s">
        <v>387</v>
      </c>
      <c r="J6" s="3">
        <v>44081</v>
      </c>
      <c r="K6">
        <v>1</v>
      </c>
      <c r="L6" t="s">
        <v>414</v>
      </c>
      <c r="M6" t="s">
        <v>388</v>
      </c>
      <c r="N6" t="s">
        <v>425</v>
      </c>
    </row>
    <row r="7" spans="1:14" x14ac:dyDescent="0.2">
      <c r="A7" t="s">
        <v>450</v>
      </c>
      <c r="B7" s="1" t="s">
        <v>9</v>
      </c>
      <c r="C7" t="s">
        <v>16</v>
      </c>
      <c r="D7" t="str">
        <f>VLOOKUP(A7,[1]DNA_platemap_forJess!$A:$C,3,FALSE)</f>
        <v>MYC DNA PLATE 1</v>
      </c>
      <c r="E7">
        <f>VLOOKUP(A7,[1]DNA_platemap_forJess!$A:$D,4,FALSE)</f>
        <v>11</v>
      </c>
      <c r="F7" t="str">
        <f>VLOOKUP(A7,[1]DNA_platemap_forJess!$A:$E,5,FALSE)</f>
        <v>C</v>
      </c>
      <c r="H7" s="2">
        <v>44145</v>
      </c>
      <c r="I7" s="1" t="s">
        <v>387</v>
      </c>
      <c r="J7" s="3">
        <v>44081</v>
      </c>
      <c r="K7">
        <v>10</v>
      </c>
      <c r="L7" t="s">
        <v>413</v>
      </c>
      <c r="M7" t="s">
        <v>389</v>
      </c>
      <c r="N7" t="s">
        <v>425</v>
      </c>
    </row>
    <row r="8" spans="1:14" x14ac:dyDescent="0.2">
      <c r="A8" t="s">
        <v>451</v>
      </c>
      <c r="B8" s="1" t="s">
        <v>10</v>
      </c>
      <c r="C8" t="s">
        <v>17</v>
      </c>
      <c r="D8" t="str">
        <f>VLOOKUP(A8,[1]DNA_platemap_forJess!$A:$C,3,FALSE)</f>
        <v>MYC DNA PLATE 1</v>
      </c>
      <c r="E8">
        <f>VLOOKUP(A8,[1]DNA_platemap_forJess!$A:$D,4,FALSE)</f>
        <v>11</v>
      </c>
      <c r="F8" t="str">
        <f>VLOOKUP(A8,[1]DNA_platemap_forJess!$A:$E,5,FALSE)</f>
        <v>B</v>
      </c>
      <c r="H8" s="2">
        <v>44145</v>
      </c>
      <c r="I8" s="1" t="s">
        <v>387</v>
      </c>
      <c r="J8" s="3">
        <v>44081</v>
      </c>
      <c r="K8">
        <v>3</v>
      </c>
      <c r="L8" t="s">
        <v>414</v>
      </c>
      <c r="M8" t="s">
        <v>390</v>
      </c>
      <c r="N8" t="s">
        <v>425</v>
      </c>
    </row>
    <row r="9" spans="1:14" x14ac:dyDescent="0.2">
      <c r="A9" s="1" t="s">
        <v>369</v>
      </c>
      <c r="B9" s="1" t="s">
        <v>369</v>
      </c>
      <c r="C9" t="s">
        <v>369</v>
      </c>
      <c r="D9" t="str">
        <f>VLOOKUP(A9,[1]DNA_platemap_forJess!$A:$C,3,FALSE)</f>
        <v>MYC DNA PLATE 2</v>
      </c>
      <c r="E9">
        <f>VLOOKUP(A9,[1]DNA_platemap_forJess!$A:$D,4,FALSE)</f>
        <v>12</v>
      </c>
      <c r="F9" t="str">
        <f>VLOOKUP(A9,[1]DNA_platemap_forJess!$A:$E,5,FALSE)</f>
        <v>B</v>
      </c>
      <c r="H9" s="2">
        <v>44145</v>
      </c>
      <c r="I9" s="1" t="s">
        <v>431</v>
      </c>
      <c r="K9" t="s">
        <v>626</v>
      </c>
    </row>
    <row r="10" spans="1:14" x14ac:dyDescent="0.2">
      <c r="A10" t="s">
        <v>426</v>
      </c>
      <c r="B10" t="s">
        <v>18</v>
      </c>
      <c r="C10" t="s">
        <v>42</v>
      </c>
      <c r="D10" t="e">
        <f>VLOOKUP(A10,[1]DNA_platemap_forJess!$A:$C,3,FALSE)</f>
        <v>#N/A</v>
      </c>
      <c r="E10" t="e">
        <f>VLOOKUP(A10,[1]DNA_platemap_forJess!$A:$D,4,FALSE)</f>
        <v>#N/A</v>
      </c>
      <c r="F10" t="e">
        <f>VLOOKUP(A10,[1]DNA_platemap_forJess!$A:$E,5,FALSE)</f>
        <v>#N/A</v>
      </c>
      <c r="H10" s="2">
        <v>44146</v>
      </c>
      <c r="I10" s="1" t="s">
        <v>431</v>
      </c>
      <c r="J10" s="3">
        <v>44081</v>
      </c>
      <c r="L10" t="s">
        <v>428</v>
      </c>
      <c r="M10" t="s">
        <v>427</v>
      </c>
      <c r="N10" t="s">
        <v>392</v>
      </c>
    </row>
    <row r="11" spans="1:14" x14ac:dyDescent="0.2">
      <c r="A11" t="s">
        <v>452</v>
      </c>
      <c r="B11" t="s">
        <v>19</v>
      </c>
      <c r="C11" t="s">
        <v>43</v>
      </c>
      <c r="D11" t="str">
        <f>VLOOKUP(A11,[1]DNA_platemap_forJess!$A:$C,3,FALSE)</f>
        <v>MYC DNA PLATE 1</v>
      </c>
      <c r="E11">
        <f>VLOOKUP(A11,[1]DNA_platemap_forJess!$A:$D,4,FALSE)</f>
        <v>1</v>
      </c>
      <c r="F11" t="str">
        <f>VLOOKUP(A11,[1]DNA_platemap_forJess!$A:$E,5,FALSE)</f>
        <v>H</v>
      </c>
      <c r="H11" s="2">
        <v>44146</v>
      </c>
      <c r="I11" t="s">
        <v>387</v>
      </c>
      <c r="J11" s="3">
        <v>44102</v>
      </c>
      <c r="K11">
        <v>3</v>
      </c>
      <c r="L11" t="s">
        <v>415</v>
      </c>
      <c r="M11" t="s">
        <v>388</v>
      </c>
      <c r="N11" t="s">
        <v>425</v>
      </c>
    </row>
    <row r="12" spans="1:14" x14ac:dyDescent="0.2">
      <c r="A12" t="s">
        <v>453</v>
      </c>
      <c r="B12" t="s">
        <v>20</v>
      </c>
      <c r="C12" t="s">
        <v>44</v>
      </c>
      <c r="D12" t="str">
        <f>VLOOKUP(A12,[1]DNA_platemap_forJess!$A:$C,3,FALSE)</f>
        <v>MYC DNA PLATE 2</v>
      </c>
      <c r="E12">
        <f>VLOOKUP(A12,[1]DNA_platemap_forJess!$A:$D,4,FALSE)</f>
        <v>1</v>
      </c>
      <c r="F12" t="str">
        <f>VLOOKUP(A12,[1]DNA_platemap_forJess!$A:$E,5,FALSE)</f>
        <v>H</v>
      </c>
      <c r="H12" s="2">
        <v>44146</v>
      </c>
      <c r="I12" t="s">
        <v>381</v>
      </c>
      <c r="J12" s="3">
        <v>44109</v>
      </c>
      <c r="K12">
        <v>1</v>
      </c>
      <c r="L12" t="s">
        <v>416</v>
      </c>
      <c r="M12" t="s">
        <v>391</v>
      </c>
      <c r="N12" t="s">
        <v>392</v>
      </c>
    </row>
    <row r="13" spans="1:14" x14ac:dyDescent="0.2">
      <c r="A13" t="s">
        <v>454</v>
      </c>
      <c r="B13" t="s">
        <v>21</v>
      </c>
      <c r="C13" t="s">
        <v>45</v>
      </c>
      <c r="D13" t="str">
        <f>VLOOKUP(A13,[1]DNA_platemap_forJess!$A:$C,3,FALSE)</f>
        <v>MYC DNA PLATE 2</v>
      </c>
      <c r="E13">
        <f>VLOOKUP(A13,[1]DNA_platemap_forJess!$A:$D,4,FALSE)</f>
        <v>1</v>
      </c>
      <c r="F13" t="str">
        <f>VLOOKUP(A13,[1]DNA_platemap_forJess!$A:$E,5,FALSE)</f>
        <v>G</v>
      </c>
      <c r="H13" s="2">
        <v>44146</v>
      </c>
      <c r="I13" t="s">
        <v>381</v>
      </c>
      <c r="J13" s="3">
        <v>44074</v>
      </c>
      <c r="K13">
        <v>1</v>
      </c>
      <c r="L13" t="s">
        <v>417</v>
      </c>
      <c r="M13" t="s">
        <v>393</v>
      </c>
      <c r="N13" t="s">
        <v>392</v>
      </c>
    </row>
    <row r="14" spans="1:14" x14ac:dyDescent="0.2">
      <c r="A14" t="s">
        <v>455</v>
      </c>
      <c r="B14" t="s">
        <v>22</v>
      </c>
      <c r="C14" t="s">
        <v>46</v>
      </c>
      <c r="D14" t="str">
        <f>VLOOKUP(A14,[1]DNA_platemap_forJess!$A:$C,3,FALSE)</f>
        <v>MYC DNA PLATE 1</v>
      </c>
      <c r="E14">
        <f>VLOOKUP(A14,[1]DNA_platemap_forJess!$A:$D,4,FALSE)</f>
        <v>1</v>
      </c>
      <c r="F14" t="str">
        <f>VLOOKUP(A14,[1]DNA_platemap_forJess!$A:$E,5,FALSE)</f>
        <v>G</v>
      </c>
      <c r="H14" s="2">
        <v>44146</v>
      </c>
      <c r="I14" t="s">
        <v>381</v>
      </c>
      <c r="J14" s="3">
        <v>44102</v>
      </c>
      <c r="K14">
        <v>3</v>
      </c>
      <c r="L14" t="s">
        <v>415</v>
      </c>
      <c r="M14" t="s">
        <v>382</v>
      </c>
      <c r="N14" t="s">
        <v>425</v>
      </c>
    </row>
    <row r="15" spans="1:14" x14ac:dyDescent="0.2">
      <c r="A15" t="s">
        <v>456</v>
      </c>
      <c r="B15" t="s">
        <v>23</v>
      </c>
      <c r="C15" t="s">
        <v>47</v>
      </c>
      <c r="D15" t="str">
        <f>VLOOKUP(A15,[1]DNA_platemap_forJess!$A:$C,3,FALSE)</f>
        <v>MYC DNA PLATE 2</v>
      </c>
      <c r="E15">
        <f>VLOOKUP(A15,[1]DNA_platemap_forJess!$A:$D,4,FALSE)</f>
        <v>1</v>
      </c>
      <c r="F15" t="str">
        <f>VLOOKUP(A15,[1]DNA_platemap_forJess!$A:$E,5,FALSE)</f>
        <v>F</v>
      </c>
      <c r="H15" s="2">
        <v>44146</v>
      </c>
      <c r="I15" t="s">
        <v>381</v>
      </c>
      <c r="J15" s="3">
        <v>44088</v>
      </c>
      <c r="K15">
        <v>10</v>
      </c>
      <c r="L15" t="s">
        <v>418</v>
      </c>
      <c r="M15" t="s">
        <v>394</v>
      </c>
      <c r="N15" t="s">
        <v>392</v>
      </c>
    </row>
    <row r="16" spans="1:14" x14ac:dyDescent="0.2">
      <c r="A16" t="s">
        <v>457</v>
      </c>
      <c r="B16" t="s">
        <v>24</v>
      </c>
      <c r="C16" t="s">
        <v>48</v>
      </c>
      <c r="D16" t="str">
        <f>VLOOKUP(A16,[1]DNA_platemap_forJess!$A:$C,3,FALSE)</f>
        <v>MYC DNA PLATE 1</v>
      </c>
      <c r="E16">
        <f>VLOOKUP(A16,[1]DNA_platemap_forJess!$A:$D,4,FALSE)</f>
        <v>1</v>
      </c>
      <c r="F16" t="str">
        <f>VLOOKUP(A16,[1]DNA_platemap_forJess!$A:$E,5,FALSE)</f>
        <v>F</v>
      </c>
      <c r="H16" s="2">
        <v>44146</v>
      </c>
      <c r="I16" t="s">
        <v>381</v>
      </c>
      <c r="J16" s="3">
        <v>44102</v>
      </c>
      <c r="K16">
        <v>3</v>
      </c>
      <c r="L16" t="s">
        <v>419</v>
      </c>
      <c r="M16" t="s">
        <v>391</v>
      </c>
      <c r="N16" t="s">
        <v>425</v>
      </c>
    </row>
    <row r="17" spans="1:14" x14ac:dyDescent="0.2">
      <c r="A17" t="s">
        <v>458</v>
      </c>
      <c r="B17" t="s">
        <v>25</v>
      </c>
      <c r="C17" t="s">
        <v>49</v>
      </c>
      <c r="D17" t="str">
        <f>VLOOKUP(A17,[1]DNA_platemap_forJess!$A:$C,3,FALSE)</f>
        <v>MYC DNA PLATE 1</v>
      </c>
      <c r="E17">
        <f>VLOOKUP(A17,[1]DNA_platemap_forJess!$A:$D,4,FALSE)</f>
        <v>1</v>
      </c>
      <c r="F17" t="str">
        <f>VLOOKUP(A17,[1]DNA_platemap_forJess!$A:$E,5,FALSE)</f>
        <v>E</v>
      </c>
      <c r="H17" s="2">
        <v>44146</v>
      </c>
      <c r="I17" t="s">
        <v>381</v>
      </c>
      <c r="J17" s="3">
        <v>44102</v>
      </c>
      <c r="K17">
        <v>1</v>
      </c>
      <c r="L17" t="s">
        <v>415</v>
      </c>
      <c r="M17" t="s">
        <v>395</v>
      </c>
      <c r="N17" t="s">
        <v>425</v>
      </c>
    </row>
    <row r="18" spans="1:14" x14ac:dyDescent="0.2">
      <c r="A18" t="s">
        <v>459</v>
      </c>
      <c r="B18" t="s">
        <v>26</v>
      </c>
      <c r="C18" t="s">
        <v>50</v>
      </c>
      <c r="D18" t="str">
        <f>VLOOKUP(A18,[1]DNA_platemap_forJess!$A:$C,3,FALSE)</f>
        <v>MYC DNA PLATE 2</v>
      </c>
      <c r="E18">
        <f>VLOOKUP(A18,[1]DNA_platemap_forJess!$A:$D,4,FALSE)</f>
        <v>1</v>
      </c>
      <c r="F18" t="str">
        <f>VLOOKUP(A18,[1]DNA_platemap_forJess!$A:$E,5,FALSE)</f>
        <v>E</v>
      </c>
      <c r="H18" s="2">
        <v>44146</v>
      </c>
      <c r="I18" t="s">
        <v>381</v>
      </c>
      <c r="J18" s="3">
        <v>44093</v>
      </c>
      <c r="K18">
        <v>3</v>
      </c>
      <c r="L18" t="s">
        <v>420</v>
      </c>
      <c r="M18" t="s">
        <v>384</v>
      </c>
      <c r="N18" t="s">
        <v>392</v>
      </c>
    </row>
    <row r="19" spans="1:14" x14ac:dyDescent="0.2">
      <c r="A19" t="s">
        <v>460</v>
      </c>
      <c r="B19" t="s">
        <v>27</v>
      </c>
      <c r="C19" t="s">
        <v>51</v>
      </c>
      <c r="D19" t="str">
        <f>VLOOKUP(A19,[1]DNA_platemap_forJess!$A:$C,3,FALSE)</f>
        <v>MYC DNA PLATE 1</v>
      </c>
      <c r="E19">
        <f>VLOOKUP(A19,[1]DNA_platemap_forJess!$A:$D,4,FALSE)</f>
        <v>1</v>
      </c>
      <c r="F19" t="str">
        <f>VLOOKUP(A19,[1]DNA_platemap_forJess!$A:$E,5,FALSE)</f>
        <v>D</v>
      </c>
      <c r="H19" s="2">
        <v>44146</v>
      </c>
      <c r="I19" t="s">
        <v>387</v>
      </c>
      <c r="J19" s="3">
        <v>44102</v>
      </c>
      <c r="K19">
        <v>1</v>
      </c>
      <c r="L19" t="s">
        <v>419</v>
      </c>
      <c r="M19" t="s">
        <v>396</v>
      </c>
      <c r="N19" t="s">
        <v>425</v>
      </c>
    </row>
    <row r="20" spans="1:14" x14ac:dyDescent="0.2">
      <c r="A20" t="s">
        <v>461</v>
      </c>
      <c r="B20" t="s">
        <v>28</v>
      </c>
      <c r="C20" t="s">
        <v>52</v>
      </c>
      <c r="D20" t="str">
        <f>VLOOKUP(A20,[1]DNA_platemap_forJess!$A:$C,3,FALSE)</f>
        <v>MYC DNA PLATE 1</v>
      </c>
      <c r="E20">
        <f>VLOOKUP(A20,[1]DNA_platemap_forJess!$A:$D,4,FALSE)</f>
        <v>1</v>
      </c>
      <c r="F20" t="str">
        <f>VLOOKUP(A20,[1]DNA_platemap_forJess!$A:$E,5,FALSE)</f>
        <v>C</v>
      </c>
      <c r="H20" s="2">
        <v>44146</v>
      </c>
      <c r="I20" t="s">
        <v>431</v>
      </c>
      <c r="L20" t="s">
        <v>429</v>
      </c>
      <c r="M20" t="s">
        <v>430</v>
      </c>
      <c r="N20" t="s">
        <v>425</v>
      </c>
    </row>
    <row r="21" spans="1:14" x14ac:dyDescent="0.2">
      <c r="A21" t="s">
        <v>462</v>
      </c>
      <c r="B21" t="s">
        <v>29</v>
      </c>
      <c r="C21" t="s">
        <v>53</v>
      </c>
      <c r="D21" t="str">
        <f>VLOOKUP(A21,[1]DNA_platemap_forJess!$A:$C,3,FALSE)</f>
        <v>MYC DNA PLATE 1</v>
      </c>
      <c r="E21">
        <f>VLOOKUP(A21,[1]DNA_platemap_forJess!$A:$D,4,FALSE)</f>
        <v>1</v>
      </c>
      <c r="F21" t="str">
        <f>VLOOKUP(A21,[1]DNA_platemap_forJess!$A:$E,5,FALSE)</f>
        <v>B</v>
      </c>
      <c r="H21" s="2">
        <v>44146</v>
      </c>
      <c r="I21" t="s">
        <v>381</v>
      </c>
      <c r="J21" s="3">
        <v>44088</v>
      </c>
      <c r="K21">
        <v>10</v>
      </c>
      <c r="L21" t="s">
        <v>421</v>
      </c>
      <c r="M21" t="s">
        <v>388</v>
      </c>
      <c r="N21" t="s">
        <v>425</v>
      </c>
    </row>
    <row r="22" spans="1:14" x14ac:dyDescent="0.2">
      <c r="A22" t="s">
        <v>463</v>
      </c>
      <c r="B22" t="s">
        <v>30</v>
      </c>
      <c r="C22" t="s">
        <v>54</v>
      </c>
      <c r="D22" t="str">
        <f>VLOOKUP(A22,[1]DNA_platemap_forJess!$A:$C,3,FALSE)</f>
        <v>MYC DNA PLATE 2</v>
      </c>
      <c r="E22">
        <f>VLOOKUP(A22,[1]DNA_platemap_forJess!$A:$D,4,FALSE)</f>
        <v>1</v>
      </c>
      <c r="F22" t="str">
        <f>VLOOKUP(A22,[1]DNA_platemap_forJess!$A:$E,5,FALSE)</f>
        <v>D</v>
      </c>
      <c r="H22" s="2">
        <v>44146</v>
      </c>
      <c r="I22" t="s">
        <v>381</v>
      </c>
      <c r="J22" s="3">
        <v>44109</v>
      </c>
      <c r="K22">
        <v>3</v>
      </c>
      <c r="L22" t="s">
        <v>422</v>
      </c>
      <c r="M22" t="s">
        <v>396</v>
      </c>
      <c r="N22" t="s">
        <v>392</v>
      </c>
    </row>
    <row r="23" spans="1:14" x14ac:dyDescent="0.2">
      <c r="A23" t="s">
        <v>464</v>
      </c>
      <c r="B23" t="s">
        <v>31</v>
      </c>
      <c r="C23" t="s">
        <v>55</v>
      </c>
      <c r="D23" t="str">
        <f>VLOOKUP(A23,[1]DNA_platemap_forJess!$A:$C,3,FALSE)</f>
        <v>MYC DNA PLATE 1</v>
      </c>
      <c r="E23">
        <f>VLOOKUP(A23,[1]DNA_platemap_forJess!$A:$D,4,FALSE)</f>
        <v>1</v>
      </c>
      <c r="F23" t="str">
        <f>VLOOKUP(A23,[1]DNA_platemap_forJess!$A:$E,5,FALSE)</f>
        <v>A</v>
      </c>
      <c r="H23" s="2">
        <v>44146</v>
      </c>
      <c r="I23" t="s">
        <v>381</v>
      </c>
      <c r="J23" s="3">
        <v>44093</v>
      </c>
      <c r="K23">
        <v>3</v>
      </c>
      <c r="L23" t="s">
        <v>420</v>
      </c>
      <c r="M23" t="s">
        <v>397</v>
      </c>
      <c r="N23" t="s">
        <v>425</v>
      </c>
    </row>
    <row r="24" spans="1:14" x14ac:dyDescent="0.2">
      <c r="A24" t="s">
        <v>465</v>
      </c>
      <c r="B24" t="s">
        <v>32</v>
      </c>
      <c r="C24" t="s">
        <v>56</v>
      </c>
      <c r="D24" t="str">
        <f>VLOOKUP(A24,[1]DNA_platemap_forJess!$A:$C,3,FALSE)</f>
        <v>MYC DNA PLATE 2</v>
      </c>
      <c r="E24">
        <f>VLOOKUP(A24,[1]DNA_platemap_forJess!$A:$D,4,FALSE)</f>
        <v>1</v>
      </c>
      <c r="F24" t="str">
        <f>VLOOKUP(A24,[1]DNA_platemap_forJess!$A:$E,5,FALSE)</f>
        <v>C</v>
      </c>
      <c r="H24" s="2">
        <v>44146</v>
      </c>
      <c r="I24" t="s">
        <v>431</v>
      </c>
      <c r="J24" s="3">
        <v>44074</v>
      </c>
      <c r="K24" t="s">
        <v>427</v>
      </c>
      <c r="L24" t="s">
        <v>432</v>
      </c>
      <c r="M24" t="s">
        <v>427</v>
      </c>
      <c r="N24" t="s">
        <v>392</v>
      </c>
    </row>
    <row r="25" spans="1:14" x14ac:dyDescent="0.2">
      <c r="A25" t="s">
        <v>466</v>
      </c>
      <c r="B25" t="s">
        <v>33</v>
      </c>
      <c r="C25" t="s">
        <v>57</v>
      </c>
      <c r="D25" t="str">
        <f>VLOOKUP(A25,[1]DNA_platemap_forJess!$A:$C,3,FALSE)</f>
        <v>MYC DNA PLATE 2</v>
      </c>
      <c r="E25">
        <f>VLOOKUP(A25,[1]DNA_platemap_forJess!$A:$D,4,FALSE)</f>
        <v>1</v>
      </c>
      <c r="F25" t="str">
        <f>VLOOKUP(A25,[1]DNA_platemap_forJess!$A:$E,5,FALSE)</f>
        <v>B</v>
      </c>
      <c r="H25" s="2">
        <v>44146</v>
      </c>
      <c r="I25" t="s">
        <v>381</v>
      </c>
      <c r="J25" s="3">
        <v>44102</v>
      </c>
      <c r="K25">
        <v>10</v>
      </c>
      <c r="L25" t="s">
        <v>419</v>
      </c>
      <c r="M25" t="s">
        <v>398</v>
      </c>
      <c r="N25" t="s">
        <v>392</v>
      </c>
    </row>
    <row r="26" spans="1:14" x14ac:dyDescent="0.2">
      <c r="A26" t="s">
        <v>467</v>
      </c>
      <c r="B26" t="s">
        <v>34</v>
      </c>
      <c r="C26" t="s">
        <v>58</v>
      </c>
      <c r="D26" t="str">
        <f>VLOOKUP(A26,[1]DNA_platemap_forJess!$A:$C,3,FALSE)</f>
        <v>MYC DNA PLATE 1</v>
      </c>
      <c r="E26">
        <f>VLOOKUP(A26,[1]DNA_platemap_forJess!$A:$D,4,FALSE)</f>
        <v>2</v>
      </c>
      <c r="F26" t="str">
        <f>VLOOKUP(A26,[1]DNA_platemap_forJess!$A:$E,5,FALSE)</f>
        <v>H</v>
      </c>
      <c r="H26" s="2">
        <v>44146</v>
      </c>
      <c r="I26" t="s">
        <v>387</v>
      </c>
      <c r="J26" s="3">
        <v>44102</v>
      </c>
      <c r="K26">
        <v>10</v>
      </c>
      <c r="L26" t="s">
        <v>419</v>
      </c>
      <c r="M26" t="s">
        <v>399</v>
      </c>
      <c r="N26" t="s">
        <v>425</v>
      </c>
    </row>
    <row r="27" spans="1:14" x14ac:dyDescent="0.2">
      <c r="A27" t="s">
        <v>468</v>
      </c>
      <c r="B27" t="s">
        <v>35</v>
      </c>
      <c r="C27" t="s">
        <v>59</v>
      </c>
      <c r="D27" t="str">
        <f>VLOOKUP(A27,[1]DNA_platemap_forJess!$A:$C,3,FALSE)</f>
        <v>MYC DNA PLATE 2</v>
      </c>
      <c r="E27">
        <f>VLOOKUP(A27,[1]DNA_platemap_forJess!$A:$D,4,FALSE)</f>
        <v>1</v>
      </c>
      <c r="F27" t="str">
        <f>VLOOKUP(A27,[1]DNA_platemap_forJess!$A:$E,5,FALSE)</f>
        <v>A</v>
      </c>
      <c r="H27" s="2">
        <v>44146</v>
      </c>
      <c r="I27" t="s">
        <v>387</v>
      </c>
      <c r="J27" s="3">
        <v>44088</v>
      </c>
      <c r="K27">
        <v>1</v>
      </c>
      <c r="L27" t="s">
        <v>421</v>
      </c>
      <c r="M27" t="s">
        <v>400</v>
      </c>
      <c r="N27" t="s">
        <v>392</v>
      </c>
    </row>
    <row r="28" spans="1:14" x14ac:dyDescent="0.2">
      <c r="A28" t="s">
        <v>469</v>
      </c>
      <c r="B28" t="s">
        <v>36</v>
      </c>
      <c r="C28" t="s">
        <v>60</v>
      </c>
      <c r="D28" t="str">
        <f>VLOOKUP(A28,[1]DNA_platemap_forJess!$A:$C,3,FALSE)</f>
        <v>MYC DNA PLATE 1</v>
      </c>
      <c r="E28">
        <f>VLOOKUP(A28,[1]DNA_platemap_forJess!$A:$D,4,FALSE)</f>
        <v>2</v>
      </c>
      <c r="F28" t="str">
        <f>VLOOKUP(A28,[1]DNA_platemap_forJess!$A:$E,5,FALSE)</f>
        <v>G</v>
      </c>
      <c r="H28" s="2">
        <v>44146</v>
      </c>
      <c r="I28" t="s">
        <v>381</v>
      </c>
      <c r="J28" s="3">
        <v>44102</v>
      </c>
      <c r="K28">
        <v>10</v>
      </c>
      <c r="L28" t="s">
        <v>415</v>
      </c>
      <c r="M28" t="s">
        <v>401</v>
      </c>
      <c r="N28" t="s">
        <v>425</v>
      </c>
    </row>
    <row r="29" spans="1:14" x14ac:dyDescent="0.2">
      <c r="A29" t="s">
        <v>470</v>
      </c>
      <c r="B29" t="s">
        <v>37</v>
      </c>
      <c r="C29" t="s">
        <v>61</v>
      </c>
      <c r="D29" t="str">
        <f>VLOOKUP(A29,[1]DNA_platemap_forJess!$A:$C,3,FALSE)</f>
        <v>MYC DNA PLATE 2</v>
      </c>
      <c r="E29">
        <f>VLOOKUP(A29,[1]DNA_platemap_forJess!$A:$D,4,FALSE)</f>
        <v>2</v>
      </c>
      <c r="F29" t="str">
        <f>VLOOKUP(A29,[1]DNA_platemap_forJess!$A:$E,5,FALSE)</f>
        <v>H</v>
      </c>
      <c r="H29" s="2">
        <v>44146</v>
      </c>
      <c r="I29" t="s">
        <v>381</v>
      </c>
      <c r="J29" s="3">
        <v>44102</v>
      </c>
      <c r="K29">
        <v>3</v>
      </c>
      <c r="L29" t="s">
        <v>415</v>
      </c>
      <c r="M29" t="s">
        <v>397</v>
      </c>
      <c r="N29" t="s">
        <v>392</v>
      </c>
    </row>
    <row r="30" spans="1:14" x14ac:dyDescent="0.2">
      <c r="A30" t="s">
        <v>471</v>
      </c>
      <c r="B30" t="s">
        <v>38</v>
      </c>
      <c r="C30" t="s">
        <v>62</v>
      </c>
      <c r="D30" t="str">
        <f>VLOOKUP(A30,[1]DNA_platemap_forJess!$A:$C,3,FALSE)</f>
        <v>MYC DNA PLATE 1</v>
      </c>
      <c r="E30">
        <f>VLOOKUP(A30,[1]DNA_platemap_forJess!$A:$D,4,FALSE)</f>
        <v>2</v>
      </c>
      <c r="F30" t="str">
        <f>VLOOKUP(A30,[1]DNA_platemap_forJess!$A:$E,5,FALSE)</f>
        <v>F</v>
      </c>
      <c r="H30" s="2">
        <v>44146</v>
      </c>
      <c r="I30" t="s">
        <v>387</v>
      </c>
      <c r="J30" s="3">
        <v>44088</v>
      </c>
      <c r="K30">
        <v>10</v>
      </c>
      <c r="L30" t="s">
        <v>418</v>
      </c>
      <c r="M30" t="s">
        <v>389</v>
      </c>
      <c r="N30" t="s">
        <v>425</v>
      </c>
    </row>
    <row r="31" spans="1:14" x14ac:dyDescent="0.2">
      <c r="A31" t="s">
        <v>472</v>
      </c>
      <c r="B31" t="s">
        <v>39</v>
      </c>
      <c r="C31" t="s">
        <v>63</v>
      </c>
      <c r="D31" t="str">
        <f>VLOOKUP(A31,[1]DNA_platemap_forJess!$A:$C,3,FALSE)</f>
        <v>MYC DNA PLATE 2</v>
      </c>
      <c r="E31">
        <f>VLOOKUP(A31,[1]DNA_platemap_forJess!$A:$D,4,FALSE)</f>
        <v>2</v>
      </c>
      <c r="F31" t="str">
        <f>VLOOKUP(A31,[1]DNA_platemap_forJess!$A:$E,5,FALSE)</f>
        <v>G</v>
      </c>
      <c r="H31" s="2">
        <v>44146</v>
      </c>
      <c r="I31" t="s">
        <v>383</v>
      </c>
      <c r="J31" s="3">
        <v>44088</v>
      </c>
      <c r="K31">
        <v>0</v>
      </c>
      <c r="L31" t="s">
        <v>421</v>
      </c>
      <c r="M31" t="s">
        <v>390</v>
      </c>
      <c r="N31" t="s">
        <v>392</v>
      </c>
    </row>
    <row r="32" spans="1:14" x14ac:dyDescent="0.2">
      <c r="A32" t="s">
        <v>473</v>
      </c>
      <c r="B32" t="s">
        <v>40</v>
      </c>
      <c r="C32" t="s">
        <v>64</v>
      </c>
      <c r="D32" t="str">
        <f>VLOOKUP(A32,[1]DNA_platemap_forJess!$A:$C,3,FALSE)</f>
        <v>MYC DNA PLATE 2</v>
      </c>
      <c r="E32">
        <f>VLOOKUP(A32,[1]DNA_platemap_forJess!$A:$D,4,FALSE)</f>
        <v>2</v>
      </c>
      <c r="F32" t="str">
        <f>VLOOKUP(A32,[1]DNA_platemap_forJess!$A:$E,5,FALSE)</f>
        <v>F</v>
      </c>
      <c r="H32" s="2">
        <v>44146</v>
      </c>
      <c r="I32" t="s">
        <v>383</v>
      </c>
      <c r="J32" s="3">
        <v>44109</v>
      </c>
      <c r="K32">
        <v>0</v>
      </c>
      <c r="L32" t="s">
        <v>422</v>
      </c>
      <c r="M32" t="s">
        <v>402</v>
      </c>
      <c r="N32" t="s">
        <v>392</v>
      </c>
    </row>
    <row r="33" spans="1:14" x14ac:dyDescent="0.2">
      <c r="A33" t="s">
        <v>370</v>
      </c>
      <c r="B33" t="s">
        <v>370</v>
      </c>
      <c r="C33" t="s">
        <v>370</v>
      </c>
      <c r="D33" t="str">
        <f>VLOOKUP(A33,[1]DNA_platemap_forJess!$A:$C,3,FALSE)</f>
        <v>MYC DNA PLATE 1</v>
      </c>
      <c r="E33">
        <f>VLOOKUP(A33,[1]DNA_platemap_forJess!$A:$D,4,FALSE)</f>
        <v>2</v>
      </c>
      <c r="F33" t="str">
        <f>VLOOKUP(A33,[1]DNA_platemap_forJess!$A:$E,5,FALSE)</f>
        <v>A</v>
      </c>
      <c r="H33" s="2">
        <v>44146</v>
      </c>
      <c r="I33" t="s">
        <v>370</v>
      </c>
      <c r="K33" t="s">
        <v>626</v>
      </c>
    </row>
    <row r="34" spans="1:14" x14ac:dyDescent="0.2">
      <c r="A34" t="s">
        <v>474</v>
      </c>
      <c r="B34" t="s">
        <v>65</v>
      </c>
      <c r="C34" t="s">
        <v>88</v>
      </c>
      <c r="D34" t="str">
        <f>VLOOKUP(A34,[1]DNA_platemap_forJess!$A:$C,3,FALSE)</f>
        <v>MYC DNA PLATE 2</v>
      </c>
      <c r="E34">
        <f>VLOOKUP(A34,[1]DNA_platemap_forJess!$A:$D,4,FALSE)</f>
        <v>2</v>
      </c>
      <c r="F34" t="str">
        <f>VLOOKUP(A34,[1]DNA_platemap_forJess!$A:$E,5,FALSE)</f>
        <v>E</v>
      </c>
      <c r="H34" s="2">
        <v>44147</v>
      </c>
      <c r="I34" t="s">
        <v>381</v>
      </c>
      <c r="J34" s="3">
        <v>44109</v>
      </c>
      <c r="K34">
        <v>10</v>
      </c>
      <c r="L34" t="s">
        <v>416</v>
      </c>
      <c r="M34" t="s">
        <v>385</v>
      </c>
      <c r="N34" t="s">
        <v>392</v>
      </c>
    </row>
    <row r="35" spans="1:14" x14ac:dyDescent="0.2">
      <c r="A35" t="s">
        <v>623</v>
      </c>
      <c r="B35" t="s">
        <v>66</v>
      </c>
      <c r="C35" t="s">
        <v>89</v>
      </c>
      <c r="D35" t="str">
        <f>VLOOKUP(A35,[1]DNA_platemap_forJess!$A:$C,3,FALSE)</f>
        <v>MYC DNA PLATE 2</v>
      </c>
      <c r="E35">
        <f>VLOOKUP(A35,[1]DNA_platemap_forJess!$A:$D,4,FALSE)</f>
        <v>2</v>
      </c>
      <c r="F35" t="str">
        <f>VLOOKUP(A35,[1]DNA_platemap_forJess!$A:$E,5,FALSE)</f>
        <v>D</v>
      </c>
      <c r="H35" s="2">
        <v>44147</v>
      </c>
      <c r="I35" t="s">
        <v>431</v>
      </c>
      <c r="J35" s="3">
        <v>44109</v>
      </c>
      <c r="K35" t="s">
        <v>427</v>
      </c>
      <c r="L35" t="s">
        <v>433</v>
      </c>
      <c r="M35" t="s">
        <v>427</v>
      </c>
      <c r="N35" t="s">
        <v>392</v>
      </c>
    </row>
    <row r="36" spans="1:14" x14ac:dyDescent="0.2">
      <c r="A36" t="s">
        <v>475</v>
      </c>
      <c r="B36" t="s">
        <v>67</v>
      </c>
      <c r="C36" t="s">
        <v>90</v>
      </c>
      <c r="D36" t="str">
        <f>VLOOKUP(A36,[1]DNA_platemap_forJess!$A:$C,3,FALSE)</f>
        <v>MYC DNA PLATE 1</v>
      </c>
      <c r="E36">
        <f>VLOOKUP(A36,[1]DNA_platemap_forJess!$A:$D,4,FALSE)</f>
        <v>2</v>
      </c>
      <c r="F36" t="str">
        <f>VLOOKUP(A36,[1]DNA_platemap_forJess!$A:$E,5,FALSE)</f>
        <v>E</v>
      </c>
      <c r="H36" s="2">
        <v>44147</v>
      </c>
      <c r="I36" t="s">
        <v>381</v>
      </c>
      <c r="J36" s="3">
        <v>44109</v>
      </c>
      <c r="K36">
        <v>1</v>
      </c>
      <c r="L36" t="s">
        <v>422</v>
      </c>
      <c r="M36" t="s">
        <v>403</v>
      </c>
      <c r="N36" t="s">
        <v>425</v>
      </c>
    </row>
    <row r="37" spans="1:14" x14ac:dyDescent="0.2">
      <c r="A37" t="s">
        <v>476</v>
      </c>
      <c r="B37" t="s">
        <v>68</v>
      </c>
      <c r="C37" t="s">
        <v>91</v>
      </c>
      <c r="D37" t="str">
        <f>VLOOKUP(A37,[1]DNA_platemap_forJess!$A:$C,3,FALSE)</f>
        <v>MYC DNA PLATE 2</v>
      </c>
      <c r="E37">
        <f>VLOOKUP(A37,[1]DNA_platemap_forJess!$A:$D,4,FALSE)</f>
        <v>2</v>
      </c>
      <c r="F37" t="str">
        <f>VLOOKUP(A37,[1]DNA_platemap_forJess!$A:$E,5,FALSE)</f>
        <v>C</v>
      </c>
      <c r="H37" s="2">
        <v>44147</v>
      </c>
      <c r="I37" t="s">
        <v>381</v>
      </c>
      <c r="J37" s="3">
        <v>44093</v>
      </c>
      <c r="K37">
        <v>1</v>
      </c>
      <c r="L37" t="s">
        <v>423</v>
      </c>
      <c r="M37" t="s">
        <v>404</v>
      </c>
      <c r="N37" t="s">
        <v>392</v>
      </c>
    </row>
    <row r="38" spans="1:14" x14ac:dyDescent="0.2">
      <c r="A38" t="s">
        <v>477</v>
      </c>
      <c r="B38" t="s">
        <v>69</v>
      </c>
      <c r="C38" t="s">
        <v>92</v>
      </c>
      <c r="D38" t="str">
        <f>VLOOKUP(A38,[1]DNA_platemap_forJess!$A:$C,3,FALSE)</f>
        <v>MYC DNA PLATE 1</v>
      </c>
      <c r="E38">
        <f>VLOOKUP(A38,[1]DNA_platemap_forJess!$A:$D,4,FALSE)</f>
        <v>2</v>
      </c>
      <c r="F38" t="str">
        <f>VLOOKUP(A38,[1]DNA_platemap_forJess!$A:$E,5,FALSE)</f>
        <v>D</v>
      </c>
      <c r="H38" s="2">
        <v>44147</v>
      </c>
      <c r="I38" t="s">
        <v>381</v>
      </c>
      <c r="J38" s="3">
        <v>44088</v>
      </c>
      <c r="K38">
        <v>1</v>
      </c>
      <c r="L38" t="s">
        <v>418</v>
      </c>
      <c r="M38" t="s">
        <v>401</v>
      </c>
      <c r="N38" t="s">
        <v>425</v>
      </c>
    </row>
    <row r="39" spans="1:14" x14ac:dyDescent="0.2">
      <c r="A39" t="s">
        <v>478</v>
      </c>
      <c r="B39" t="s">
        <v>70</v>
      </c>
      <c r="C39" t="s">
        <v>93</v>
      </c>
      <c r="D39" t="str">
        <f>VLOOKUP(A39,[1]DNA_platemap_forJess!$A:$C,3,FALSE)</f>
        <v>MYC DNA PLATE 1</v>
      </c>
      <c r="E39">
        <f>VLOOKUP(A39,[1]DNA_platemap_forJess!$A:$D,4,FALSE)</f>
        <v>2</v>
      </c>
      <c r="F39" t="str">
        <f>VLOOKUP(A39,[1]DNA_platemap_forJess!$A:$E,5,FALSE)</f>
        <v>C</v>
      </c>
      <c r="H39" s="2">
        <v>44147</v>
      </c>
      <c r="I39" t="s">
        <v>387</v>
      </c>
      <c r="J39" s="3">
        <v>44074</v>
      </c>
      <c r="K39">
        <v>10</v>
      </c>
      <c r="L39" t="s">
        <v>424</v>
      </c>
      <c r="M39" t="s">
        <v>401</v>
      </c>
      <c r="N39" t="s">
        <v>425</v>
      </c>
    </row>
    <row r="40" spans="1:14" x14ac:dyDescent="0.2">
      <c r="A40" t="s">
        <v>479</v>
      </c>
      <c r="B40" t="s">
        <v>71</v>
      </c>
      <c r="C40" t="s">
        <v>94</v>
      </c>
      <c r="D40" t="str">
        <f>VLOOKUP(A40,[1]DNA_platemap_forJess!$A:$C,3,FALSE)</f>
        <v>MYC DNA PLATE 2</v>
      </c>
      <c r="E40">
        <f>VLOOKUP(A40,[1]DNA_platemap_forJess!$A:$D,4,FALSE)</f>
        <v>2</v>
      </c>
      <c r="F40" t="str">
        <f>VLOOKUP(A40,[1]DNA_platemap_forJess!$A:$E,5,FALSE)</f>
        <v>B</v>
      </c>
      <c r="H40" s="2">
        <v>44147</v>
      </c>
      <c r="I40" t="s">
        <v>387</v>
      </c>
      <c r="J40" s="3">
        <v>44109</v>
      </c>
      <c r="K40">
        <v>1</v>
      </c>
      <c r="L40" t="s">
        <v>416</v>
      </c>
      <c r="M40" t="s">
        <v>389</v>
      </c>
      <c r="N40" t="s">
        <v>392</v>
      </c>
    </row>
    <row r="41" spans="1:14" x14ac:dyDescent="0.2">
      <c r="A41" t="s">
        <v>480</v>
      </c>
      <c r="B41" t="s">
        <v>72</v>
      </c>
      <c r="C41" t="s">
        <v>95</v>
      </c>
      <c r="D41" t="str">
        <f>VLOOKUP(A41,[1]DNA_platemap_forJess!$A:$C,3,FALSE)</f>
        <v>MYC DNA PLATE 1</v>
      </c>
      <c r="E41">
        <f>VLOOKUP(A41,[1]DNA_platemap_forJess!$A:$D,4,FALSE)</f>
        <v>2</v>
      </c>
      <c r="F41" t="str">
        <f>VLOOKUP(A41,[1]DNA_platemap_forJess!$A:$E,5,FALSE)</f>
        <v>B</v>
      </c>
      <c r="H41" s="2">
        <v>44147</v>
      </c>
      <c r="I41" t="s">
        <v>381</v>
      </c>
      <c r="J41" s="3">
        <v>44109</v>
      </c>
      <c r="K41">
        <v>10</v>
      </c>
      <c r="L41" t="s">
        <v>422</v>
      </c>
      <c r="M41" t="s">
        <v>394</v>
      </c>
      <c r="N41" t="s">
        <v>425</v>
      </c>
    </row>
    <row r="42" spans="1:14" x14ac:dyDescent="0.2">
      <c r="A42" t="s">
        <v>481</v>
      </c>
      <c r="B42" t="s">
        <v>73</v>
      </c>
      <c r="C42" t="s">
        <v>96</v>
      </c>
      <c r="D42" t="str">
        <f>VLOOKUP(A42,[1]DNA_platemap_forJess!$A:$C,3,FALSE)</f>
        <v>MYC DNA PLATE 2</v>
      </c>
      <c r="E42">
        <f>VLOOKUP(A42,[1]DNA_platemap_forJess!$A:$D,4,FALSE)</f>
        <v>2</v>
      </c>
      <c r="F42" t="str">
        <f>VLOOKUP(A42,[1]DNA_platemap_forJess!$A:$E,5,FALSE)</f>
        <v>A</v>
      </c>
      <c r="H42" s="2">
        <v>44147</v>
      </c>
      <c r="I42" t="s">
        <v>387</v>
      </c>
      <c r="J42" s="3">
        <v>44088</v>
      </c>
      <c r="K42">
        <v>10</v>
      </c>
      <c r="L42" t="s">
        <v>421</v>
      </c>
      <c r="M42" t="s">
        <v>384</v>
      </c>
      <c r="N42" t="s">
        <v>392</v>
      </c>
    </row>
    <row r="43" spans="1:14" x14ac:dyDescent="0.2">
      <c r="A43" t="s">
        <v>482</v>
      </c>
      <c r="B43" t="s">
        <v>74</v>
      </c>
      <c r="C43" t="s">
        <v>97</v>
      </c>
      <c r="D43" t="str">
        <f>VLOOKUP(A43,[1]DNA_platemap_forJess!$A:$C,3,FALSE)</f>
        <v>MYC DNA PLATE 2</v>
      </c>
      <c r="E43">
        <f>VLOOKUP(A43,[1]DNA_platemap_forJess!$A:$D,4,FALSE)</f>
        <v>3</v>
      </c>
      <c r="F43" t="str">
        <f>VLOOKUP(A43,[1]DNA_platemap_forJess!$A:$E,5,FALSE)</f>
        <v>H</v>
      </c>
      <c r="H43" s="2">
        <v>44147</v>
      </c>
      <c r="I43" t="s">
        <v>383</v>
      </c>
      <c r="J43" s="3">
        <v>44093</v>
      </c>
      <c r="K43">
        <v>0</v>
      </c>
      <c r="L43" t="s">
        <v>423</v>
      </c>
      <c r="M43" t="s">
        <v>394</v>
      </c>
      <c r="N43" t="s">
        <v>392</v>
      </c>
    </row>
    <row r="44" spans="1:14" x14ac:dyDescent="0.2">
      <c r="A44" t="s">
        <v>483</v>
      </c>
      <c r="B44" t="s">
        <v>75</v>
      </c>
      <c r="C44" t="s">
        <v>98</v>
      </c>
      <c r="D44" t="str">
        <f>VLOOKUP(A44,[1]DNA_platemap_forJess!$A:$C,3,FALSE)</f>
        <v>MYC DNA PLATE 1</v>
      </c>
      <c r="E44">
        <f>VLOOKUP(A44,[1]DNA_platemap_forJess!$A:$D,4,FALSE)</f>
        <v>3</v>
      </c>
      <c r="F44" t="str">
        <f>VLOOKUP(A44,[1]DNA_platemap_forJess!$A:$E,5,FALSE)</f>
        <v>H</v>
      </c>
      <c r="H44" s="2">
        <v>44147</v>
      </c>
      <c r="I44" t="s">
        <v>387</v>
      </c>
      <c r="J44" s="3">
        <v>44088</v>
      </c>
      <c r="K44">
        <v>3</v>
      </c>
      <c r="L44" t="s">
        <v>418</v>
      </c>
      <c r="M44" t="s">
        <v>398</v>
      </c>
      <c r="N44" t="s">
        <v>425</v>
      </c>
    </row>
    <row r="45" spans="1:14" x14ac:dyDescent="0.2">
      <c r="A45" t="s">
        <v>484</v>
      </c>
      <c r="B45" t="s">
        <v>76</v>
      </c>
      <c r="C45" t="s">
        <v>99</v>
      </c>
      <c r="D45" t="str">
        <f>VLOOKUP(A45,[1]DNA_platemap_forJess!$A:$C,3,FALSE)</f>
        <v>MYC DNA PLATE 1</v>
      </c>
      <c r="E45">
        <f>VLOOKUP(A45,[1]DNA_platemap_forJess!$A:$D,4,FALSE)</f>
        <v>3</v>
      </c>
      <c r="F45" t="str">
        <f>VLOOKUP(A45,[1]DNA_platemap_forJess!$A:$E,5,FALSE)</f>
        <v>G</v>
      </c>
      <c r="H45" s="2">
        <v>44147</v>
      </c>
      <c r="I45" t="s">
        <v>387</v>
      </c>
      <c r="J45" s="3">
        <v>44109</v>
      </c>
      <c r="K45">
        <v>10</v>
      </c>
      <c r="L45" t="s">
        <v>422</v>
      </c>
      <c r="M45" t="s">
        <v>400</v>
      </c>
      <c r="N45" t="s">
        <v>425</v>
      </c>
    </row>
    <row r="46" spans="1:14" x14ac:dyDescent="0.2">
      <c r="A46" t="s">
        <v>485</v>
      </c>
      <c r="B46" t="s">
        <v>77</v>
      </c>
      <c r="C46" t="s">
        <v>100</v>
      </c>
      <c r="D46" t="str">
        <f>VLOOKUP(A46,[1]DNA_platemap_forJess!$A:$C,3,FALSE)</f>
        <v>MYC DNA PLATE 2</v>
      </c>
      <c r="E46">
        <f>VLOOKUP(A46,[1]DNA_platemap_forJess!$A:$D,4,FALSE)</f>
        <v>3</v>
      </c>
      <c r="F46" t="str">
        <f>VLOOKUP(A46,[1]DNA_platemap_forJess!$A:$E,5,FALSE)</f>
        <v>G</v>
      </c>
      <c r="H46" s="2">
        <v>44147</v>
      </c>
      <c r="I46" t="s">
        <v>381</v>
      </c>
      <c r="J46" s="3">
        <v>44093</v>
      </c>
      <c r="K46">
        <v>10</v>
      </c>
      <c r="L46" t="s">
        <v>423</v>
      </c>
      <c r="M46" t="s">
        <v>396</v>
      </c>
      <c r="N46" t="s">
        <v>392</v>
      </c>
    </row>
    <row r="47" spans="1:14" x14ac:dyDescent="0.2">
      <c r="A47" t="s">
        <v>486</v>
      </c>
      <c r="B47" t="s">
        <v>78</v>
      </c>
      <c r="C47" t="s">
        <v>101</v>
      </c>
      <c r="D47" t="str">
        <f>VLOOKUP(A47,[1]DNA_platemap_forJess!$A:$C,3,FALSE)</f>
        <v>MYC DNA PLATE 2</v>
      </c>
      <c r="E47">
        <f>VLOOKUP(A47,[1]DNA_platemap_forJess!$A:$D,4,FALSE)</f>
        <v>3</v>
      </c>
      <c r="F47" t="str">
        <f>VLOOKUP(A47,[1]DNA_platemap_forJess!$A:$E,5,FALSE)</f>
        <v>F</v>
      </c>
      <c r="H47" s="2">
        <v>44147</v>
      </c>
      <c r="I47" t="s">
        <v>381</v>
      </c>
      <c r="J47" s="3">
        <v>44074</v>
      </c>
      <c r="K47">
        <v>3</v>
      </c>
      <c r="L47" t="s">
        <v>417</v>
      </c>
      <c r="M47" t="s">
        <v>397</v>
      </c>
      <c r="N47" t="s">
        <v>392</v>
      </c>
    </row>
    <row r="48" spans="1:14" x14ac:dyDescent="0.2">
      <c r="A48" t="s">
        <v>487</v>
      </c>
      <c r="B48" t="s">
        <v>79</v>
      </c>
      <c r="C48" t="s">
        <v>102</v>
      </c>
      <c r="D48" t="str">
        <f>VLOOKUP(A48,[1]DNA_platemap_forJess!$A:$C,3,FALSE)</f>
        <v>MYC DNA PLATE 1</v>
      </c>
      <c r="E48">
        <f>VLOOKUP(A48,[1]DNA_platemap_forJess!$A:$D,4,FALSE)</f>
        <v>3</v>
      </c>
      <c r="F48" t="str">
        <f>VLOOKUP(A48,[1]DNA_platemap_forJess!$A:$E,5,FALSE)</f>
        <v>F</v>
      </c>
      <c r="H48" s="2">
        <v>44147</v>
      </c>
      <c r="I48" t="s">
        <v>381</v>
      </c>
      <c r="J48" s="3">
        <v>44088</v>
      </c>
      <c r="K48">
        <v>10</v>
      </c>
      <c r="L48" t="s">
        <v>418</v>
      </c>
      <c r="M48" t="s">
        <v>405</v>
      </c>
      <c r="N48" t="s">
        <v>425</v>
      </c>
    </row>
    <row r="49" spans="1:14" x14ac:dyDescent="0.2">
      <c r="A49" t="s">
        <v>488</v>
      </c>
      <c r="B49" t="s">
        <v>80</v>
      </c>
      <c r="C49" t="s">
        <v>103</v>
      </c>
      <c r="D49" t="str">
        <f>VLOOKUP(A49,[1]DNA_platemap_forJess!$A:$C,3,FALSE)</f>
        <v>MYC DNA PLATE 1</v>
      </c>
      <c r="E49">
        <f>VLOOKUP(A49,[1]DNA_platemap_forJess!$A:$D,4,FALSE)</f>
        <v>3</v>
      </c>
      <c r="F49" t="str">
        <f>VLOOKUP(A49,[1]DNA_platemap_forJess!$A:$E,5,FALSE)</f>
        <v>E</v>
      </c>
      <c r="H49" s="2">
        <v>44147</v>
      </c>
      <c r="I49" t="s">
        <v>387</v>
      </c>
      <c r="J49" s="3">
        <v>44093</v>
      </c>
      <c r="K49">
        <v>3</v>
      </c>
      <c r="L49" t="s">
        <v>423</v>
      </c>
      <c r="M49" t="s">
        <v>391</v>
      </c>
      <c r="N49" t="s">
        <v>425</v>
      </c>
    </row>
    <row r="50" spans="1:14" x14ac:dyDescent="0.2">
      <c r="A50" t="s">
        <v>489</v>
      </c>
      <c r="B50" t="s">
        <v>81</v>
      </c>
      <c r="C50" t="s">
        <v>104</v>
      </c>
      <c r="D50" t="str">
        <f>VLOOKUP(A50,[1]DNA_platemap_forJess!$A:$C,3,FALSE)</f>
        <v>MYC DNA PLATE 2</v>
      </c>
      <c r="E50">
        <f>VLOOKUP(A50,[1]DNA_platemap_forJess!$A:$D,4,FALSE)</f>
        <v>3</v>
      </c>
      <c r="F50" t="str">
        <f>VLOOKUP(A50,[1]DNA_platemap_forJess!$A:$E,5,FALSE)</f>
        <v>E</v>
      </c>
      <c r="H50" s="2">
        <v>44147</v>
      </c>
      <c r="I50" t="s">
        <v>431</v>
      </c>
      <c r="J50" s="3">
        <v>44088</v>
      </c>
      <c r="K50" t="s">
        <v>427</v>
      </c>
      <c r="L50" t="s">
        <v>434</v>
      </c>
      <c r="M50" t="s">
        <v>427</v>
      </c>
      <c r="N50" t="s">
        <v>392</v>
      </c>
    </row>
    <row r="51" spans="1:14" x14ac:dyDescent="0.2">
      <c r="A51" t="s">
        <v>490</v>
      </c>
      <c r="B51" t="s">
        <v>82</v>
      </c>
      <c r="C51" t="s">
        <v>105</v>
      </c>
      <c r="D51" t="str">
        <f>VLOOKUP(A51,[1]DNA_platemap_forJess!$A:$C,3,FALSE)</f>
        <v>MYC DNA PLATE 1</v>
      </c>
      <c r="E51">
        <f>VLOOKUP(A51,[1]DNA_platemap_forJess!$A:$D,4,FALSE)</f>
        <v>3</v>
      </c>
      <c r="F51" t="str">
        <f>VLOOKUP(A51,[1]DNA_platemap_forJess!$A:$E,5,FALSE)</f>
        <v>D</v>
      </c>
      <c r="H51" s="2">
        <v>44147</v>
      </c>
      <c r="I51" t="s">
        <v>381</v>
      </c>
      <c r="J51" s="3">
        <v>44093</v>
      </c>
      <c r="K51">
        <v>1</v>
      </c>
      <c r="L51" t="s">
        <v>423</v>
      </c>
      <c r="M51" t="s">
        <v>406</v>
      </c>
      <c r="N51" t="s">
        <v>425</v>
      </c>
    </row>
    <row r="52" spans="1:14" x14ac:dyDescent="0.2">
      <c r="A52" t="s">
        <v>491</v>
      </c>
      <c r="B52" t="s">
        <v>83</v>
      </c>
      <c r="C52" t="s">
        <v>106</v>
      </c>
      <c r="D52" t="str">
        <f>VLOOKUP(A52,[1]DNA_platemap_forJess!$A:$C,3,FALSE)</f>
        <v>MYC DNA PLATE 2</v>
      </c>
      <c r="E52">
        <f>VLOOKUP(A52,[1]DNA_platemap_forJess!$A:$D,4,FALSE)</f>
        <v>3</v>
      </c>
      <c r="F52" t="str">
        <f>VLOOKUP(A52,[1]DNA_platemap_forJess!$A:$E,5,FALSE)</f>
        <v>D</v>
      </c>
      <c r="H52" s="2">
        <v>44147</v>
      </c>
      <c r="I52" t="s">
        <v>383</v>
      </c>
      <c r="J52" s="3">
        <v>44074</v>
      </c>
      <c r="K52">
        <v>0</v>
      </c>
      <c r="L52" t="s">
        <v>417</v>
      </c>
      <c r="M52" t="s">
        <v>396</v>
      </c>
      <c r="N52" t="s">
        <v>392</v>
      </c>
    </row>
    <row r="53" spans="1:14" x14ac:dyDescent="0.2">
      <c r="A53" t="s">
        <v>492</v>
      </c>
      <c r="B53" t="s">
        <v>84</v>
      </c>
      <c r="C53" t="s">
        <v>107</v>
      </c>
      <c r="D53" t="str">
        <f>VLOOKUP(A53,[1]DNA_platemap_forJess!$A:$C,3,FALSE)</f>
        <v>MYC DNA PLATE 2</v>
      </c>
      <c r="E53">
        <f>VLOOKUP(A53,[1]DNA_platemap_forJess!$A:$D,4,FALSE)</f>
        <v>3</v>
      </c>
      <c r="F53" t="str">
        <f>VLOOKUP(A53,[1]DNA_platemap_forJess!$A:$E,5,FALSE)</f>
        <v>C</v>
      </c>
      <c r="H53" s="2">
        <v>44147</v>
      </c>
      <c r="I53" t="s">
        <v>387</v>
      </c>
      <c r="J53" s="3">
        <v>44102</v>
      </c>
      <c r="K53">
        <v>3</v>
      </c>
      <c r="L53" t="s">
        <v>415</v>
      </c>
      <c r="M53" t="s">
        <v>400</v>
      </c>
      <c r="N53" t="s">
        <v>392</v>
      </c>
    </row>
    <row r="54" spans="1:14" x14ac:dyDescent="0.2">
      <c r="A54" t="s">
        <v>493</v>
      </c>
      <c r="B54" t="s">
        <v>85</v>
      </c>
      <c r="C54" t="s">
        <v>108</v>
      </c>
      <c r="D54" t="str">
        <f>VLOOKUP(A54,[1]DNA_platemap_forJess!$A:$C,3,FALSE)</f>
        <v>MYC DNA PLATE 2</v>
      </c>
      <c r="E54">
        <f>VLOOKUP(A54,[1]DNA_platemap_forJess!$A:$D,4,FALSE)</f>
        <v>3</v>
      </c>
      <c r="F54" t="str">
        <f>VLOOKUP(A54,[1]DNA_platemap_forJess!$A:$E,5,FALSE)</f>
        <v>B</v>
      </c>
      <c r="H54" s="2">
        <v>44147</v>
      </c>
      <c r="I54" t="s">
        <v>431</v>
      </c>
      <c r="J54" s="3">
        <v>44093</v>
      </c>
      <c r="K54" t="s">
        <v>430</v>
      </c>
      <c r="L54" t="s">
        <v>435</v>
      </c>
      <c r="M54" t="s">
        <v>430</v>
      </c>
      <c r="N54" t="s">
        <v>392</v>
      </c>
    </row>
    <row r="55" spans="1:14" x14ac:dyDescent="0.2">
      <c r="A55" t="s">
        <v>494</v>
      </c>
      <c r="B55" t="s">
        <v>86</v>
      </c>
      <c r="C55" t="s">
        <v>109</v>
      </c>
      <c r="D55" t="str">
        <f>VLOOKUP(A55,[1]DNA_platemap_forJess!$A:$C,3,FALSE)</f>
        <v>MYC DNA PLATE 2</v>
      </c>
      <c r="E55">
        <f>VLOOKUP(A55,[1]DNA_platemap_forJess!$A:$D,4,FALSE)</f>
        <v>3</v>
      </c>
      <c r="F55" t="str">
        <f>VLOOKUP(A55,[1]DNA_platemap_forJess!$A:$E,5,FALSE)</f>
        <v>A</v>
      </c>
      <c r="H55" s="2">
        <v>44147</v>
      </c>
      <c r="I55" t="s">
        <v>381</v>
      </c>
      <c r="J55" s="3">
        <v>44074</v>
      </c>
      <c r="K55">
        <v>10</v>
      </c>
      <c r="L55" t="s">
        <v>417</v>
      </c>
      <c r="M55" t="s">
        <v>395</v>
      </c>
      <c r="N55" t="s">
        <v>392</v>
      </c>
    </row>
    <row r="56" spans="1:14" x14ac:dyDescent="0.2">
      <c r="A56" t="s">
        <v>495</v>
      </c>
      <c r="B56" t="s">
        <v>87</v>
      </c>
      <c r="C56" t="s">
        <v>110</v>
      </c>
      <c r="D56" t="str">
        <f>VLOOKUP(A56,[1]DNA_platemap_forJess!$A:$C,3,FALSE)</f>
        <v>MYC DNA PLATE 1</v>
      </c>
      <c r="E56">
        <f>VLOOKUP(A56,[1]DNA_platemap_forJess!$A:$D,4,FALSE)</f>
        <v>3</v>
      </c>
      <c r="F56" t="str">
        <f>VLOOKUP(A56,[1]DNA_platemap_forJess!$A:$E,5,FALSE)</f>
        <v>C</v>
      </c>
      <c r="H56" s="2">
        <v>44147</v>
      </c>
      <c r="I56" t="s">
        <v>381</v>
      </c>
      <c r="J56" s="3">
        <v>44093</v>
      </c>
      <c r="K56">
        <v>10</v>
      </c>
      <c r="L56" t="s">
        <v>423</v>
      </c>
      <c r="M56" t="s">
        <v>401</v>
      </c>
      <c r="N56" t="s">
        <v>425</v>
      </c>
    </row>
    <row r="57" spans="1:14" x14ac:dyDescent="0.2">
      <c r="A57" t="s">
        <v>371</v>
      </c>
      <c r="B57" t="s">
        <v>371</v>
      </c>
      <c r="C57" t="s">
        <v>371</v>
      </c>
      <c r="D57" t="str">
        <f>VLOOKUP(A57,[1]DNA_platemap_forJess!$A:$C,3,FALSE)</f>
        <v>MYC DNA PLATE 1</v>
      </c>
      <c r="E57">
        <f>VLOOKUP(A57,[1]DNA_platemap_forJess!$A:$D,4,FALSE)</f>
        <v>3</v>
      </c>
      <c r="F57" t="str">
        <f>VLOOKUP(A57,[1]DNA_platemap_forJess!$A:$E,5,FALSE)</f>
        <v>A</v>
      </c>
      <c r="H57" s="2">
        <v>44147</v>
      </c>
      <c r="I57" t="s">
        <v>371</v>
      </c>
    </row>
    <row r="58" spans="1:14" x14ac:dyDescent="0.2">
      <c r="A58" t="s">
        <v>496</v>
      </c>
      <c r="B58" t="s">
        <v>111</v>
      </c>
      <c r="C58" t="s">
        <v>134</v>
      </c>
      <c r="D58" t="str">
        <f>VLOOKUP(A58,[1]DNA_platemap_forJess!$A:$C,3,FALSE)</f>
        <v>MYC DNA PLATE 2</v>
      </c>
      <c r="E58">
        <f>VLOOKUP(A58,[1]DNA_platemap_forJess!$A:$D,4,FALSE)</f>
        <v>4</v>
      </c>
      <c r="F58" t="str">
        <f>VLOOKUP(A58,[1]DNA_platemap_forJess!$A:$E,5,FALSE)</f>
        <v>H</v>
      </c>
      <c r="H58" s="2">
        <v>44147</v>
      </c>
      <c r="I58" t="s">
        <v>381</v>
      </c>
      <c r="J58" s="3">
        <v>44093</v>
      </c>
      <c r="K58">
        <v>3</v>
      </c>
      <c r="L58" t="s">
        <v>423</v>
      </c>
      <c r="M58" t="s">
        <v>398</v>
      </c>
      <c r="N58" t="s">
        <v>392</v>
      </c>
    </row>
    <row r="59" spans="1:14" x14ac:dyDescent="0.2">
      <c r="A59" t="s">
        <v>497</v>
      </c>
      <c r="B59" t="s">
        <v>112</v>
      </c>
      <c r="C59" t="s">
        <v>135</v>
      </c>
      <c r="D59" t="str">
        <f>VLOOKUP(A59,[1]DNA_platemap_forJess!$A:$C,3,FALSE)</f>
        <v>MYC DNA PLATE 2</v>
      </c>
      <c r="E59">
        <f>VLOOKUP(A59,[1]DNA_platemap_forJess!$A:$D,4,FALSE)</f>
        <v>4</v>
      </c>
      <c r="F59" t="str">
        <f>VLOOKUP(A59,[1]DNA_platemap_forJess!$A:$E,5,FALSE)</f>
        <v>G</v>
      </c>
      <c r="H59" s="2">
        <v>44147</v>
      </c>
      <c r="I59" t="s">
        <v>387</v>
      </c>
      <c r="J59" s="3">
        <v>44109</v>
      </c>
      <c r="K59">
        <v>1</v>
      </c>
      <c r="L59" t="s">
        <v>422</v>
      </c>
      <c r="M59" t="s">
        <v>407</v>
      </c>
      <c r="N59" t="s">
        <v>392</v>
      </c>
    </row>
    <row r="60" spans="1:14" x14ac:dyDescent="0.2">
      <c r="A60" t="s">
        <v>498</v>
      </c>
      <c r="B60" t="s">
        <v>113</v>
      </c>
      <c r="C60" t="s">
        <v>136</v>
      </c>
      <c r="D60" t="str">
        <f>VLOOKUP(A60,[1]DNA_platemap_forJess!$A:$C,3,FALSE)</f>
        <v>MYC DNA PLATE 2</v>
      </c>
      <c r="E60">
        <f>VLOOKUP(A60,[1]DNA_platemap_forJess!$A:$D,4,FALSE)</f>
        <v>4</v>
      </c>
      <c r="F60" t="str">
        <f>VLOOKUP(A60,[1]DNA_platemap_forJess!$A:$E,5,FALSE)</f>
        <v>F</v>
      </c>
      <c r="H60" s="2">
        <v>44147</v>
      </c>
      <c r="I60" t="s">
        <v>431</v>
      </c>
      <c r="J60" s="3">
        <v>44102</v>
      </c>
      <c r="K60" s="1" t="s">
        <v>427</v>
      </c>
      <c r="L60" t="s">
        <v>429</v>
      </c>
      <c r="M60" t="s">
        <v>427</v>
      </c>
      <c r="N60" t="s">
        <v>392</v>
      </c>
    </row>
    <row r="61" spans="1:14" x14ac:dyDescent="0.2">
      <c r="A61" t="s">
        <v>499</v>
      </c>
      <c r="B61" t="s">
        <v>114</v>
      </c>
      <c r="C61" t="s">
        <v>137</v>
      </c>
      <c r="D61" t="str">
        <f>VLOOKUP(A61,[1]DNA_platemap_forJess!$A:$C,3,FALSE)</f>
        <v>MYC DNA PLATE 2</v>
      </c>
      <c r="E61">
        <f>VLOOKUP(A61,[1]DNA_platemap_forJess!$A:$D,4,FALSE)</f>
        <v>4</v>
      </c>
      <c r="F61" t="str">
        <f>VLOOKUP(A61,[1]DNA_platemap_forJess!$A:$E,5,FALSE)</f>
        <v>E</v>
      </c>
      <c r="H61" s="2">
        <v>44147</v>
      </c>
      <c r="I61" t="s">
        <v>387</v>
      </c>
      <c r="J61" s="3">
        <v>44088</v>
      </c>
      <c r="K61">
        <v>3</v>
      </c>
      <c r="L61" t="s">
        <v>418</v>
      </c>
      <c r="M61" t="s">
        <v>407</v>
      </c>
      <c r="N61" t="s">
        <v>392</v>
      </c>
    </row>
    <row r="62" spans="1:14" x14ac:dyDescent="0.2">
      <c r="A62" t="s">
        <v>500</v>
      </c>
      <c r="B62" t="s">
        <v>115</v>
      </c>
      <c r="C62" t="s">
        <v>138</v>
      </c>
      <c r="D62" t="str">
        <f>VLOOKUP(A62,[1]DNA_platemap_forJess!$A:$C,3,FALSE)</f>
        <v>MYC DNA PLATE 2</v>
      </c>
      <c r="E62">
        <f>VLOOKUP(A62,[1]DNA_platemap_forJess!$A:$D,4,FALSE)</f>
        <v>4</v>
      </c>
      <c r="F62" t="str">
        <f>VLOOKUP(A62,[1]DNA_platemap_forJess!$A:$E,5,FALSE)</f>
        <v>D</v>
      </c>
      <c r="H62" s="2">
        <v>44147</v>
      </c>
      <c r="I62" t="s">
        <v>387</v>
      </c>
      <c r="J62" s="3">
        <v>44074</v>
      </c>
      <c r="K62">
        <v>10</v>
      </c>
      <c r="L62" t="s">
        <v>417</v>
      </c>
      <c r="M62" t="s">
        <v>408</v>
      </c>
      <c r="N62" t="s">
        <v>392</v>
      </c>
    </row>
    <row r="63" spans="1:14" x14ac:dyDescent="0.2">
      <c r="A63" t="s">
        <v>501</v>
      </c>
      <c r="B63" t="s">
        <v>116</v>
      </c>
      <c r="C63" t="s">
        <v>139</v>
      </c>
      <c r="D63" t="str">
        <f>VLOOKUP(A63,[1]DNA_platemap_forJess!$A:$C,3,FALSE)</f>
        <v>MYC DNA PLATE 1</v>
      </c>
      <c r="E63">
        <f>VLOOKUP(A63,[1]DNA_platemap_forJess!$A:$D,4,FALSE)</f>
        <v>3</v>
      </c>
      <c r="F63" t="str">
        <f>VLOOKUP(A63,[1]DNA_platemap_forJess!$A:$E,5,FALSE)</f>
        <v>B</v>
      </c>
      <c r="H63" s="2">
        <v>44147</v>
      </c>
      <c r="I63" t="s">
        <v>383</v>
      </c>
      <c r="J63" s="3">
        <v>44093</v>
      </c>
      <c r="K63">
        <v>0</v>
      </c>
      <c r="L63" t="s">
        <v>423</v>
      </c>
      <c r="M63" t="s">
        <v>407</v>
      </c>
      <c r="N63" t="s">
        <v>425</v>
      </c>
    </row>
    <row r="64" spans="1:14" x14ac:dyDescent="0.2">
      <c r="A64" t="s">
        <v>502</v>
      </c>
      <c r="B64" t="s">
        <v>117</v>
      </c>
      <c r="C64" t="s">
        <v>140</v>
      </c>
      <c r="D64" t="str">
        <f>VLOOKUP(A64,[1]DNA_platemap_forJess!$A:$C,3,FALSE)</f>
        <v>MYC DNA PLATE 2</v>
      </c>
      <c r="E64">
        <f>VLOOKUP(A64,[1]DNA_platemap_forJess!$A:$D,4,FALSE)</f>
        <v>4</v>
      </c>
      <c r="F64" t="str">
        <f>VLOOKUP(A64,[1]DNA_platemap_forJess!$A:$E,5,FALSE)</f>
        <v>C</v>
      </c>
      <c r="H64" s="2">
        <v>44147</v>
      </c>
      <c r="I64" t="s">
        <v>381</v>
      </c>
      <c r="J64" s="3">
        <v>44093</v>
      </c>
      <c r="K64">
        <v>10</v>
      </c>
      <c r="L64" t="s">
        <v>420</v>
      </c>
      <c r="M64" t="s">
        <v>386</v>
      </c>
      <c r="N64" t="s">
        <v>392</v>
      </c>
    </row>
    <row r="65" spans="1:14" x14ac:dyDescent="0.2">
      <c r="A65" t="s">
        <v>503</v>
      </c>
      <c r="B65" t="s">
        <v>118</v>
      </c>
      <c r="C65" t="s">
        <v>141</v>
      </c>
      <c r="D65" t="str">
        <f>VLOOKUP(A65,[1]DNA_platemap_forJess!$A:$C,3,FALSE)</f>
        <v>MYC DNA PLATE 1</v>
      </c>
      <c r="E65">
        <f>VLOOKUP(A65,[1]DNA_platemap_forJess!$A:$D,4,FALSE)</f>
        <v>4</v>
      </c>
      <c r="F65" t="str">
        <f>VLOOKUP(A65,[1]DNA_platemap_forJess!$A:$E,5,FALSE)</f>
        <v>H</v>
      </c>
      <c r="H65" s="2">
        <v>44147</v>
      </c>
      <c r="I65" t="s">
        <v>383</v>
      </c>
      <c r="J65" s="3">
        <v>44109</v>
      </c>
      <c r="K65">
        <v>0</v>
      </c>
      <c r="L65" t="s">
        <v>416</v>
      </c>
      <c r="M65" t="s">
        <v>404</v>
      </c>
      <c r="N65" t="s">
        <v>425</v>
      </c>
    </row>
    <row r="66" spans="1:14" x14ac:dyDescent="0.2">
      <c r="A66" t="s">
        <v>624</v>
      </c>
      <c r="B66" t="s">
        <v>119</v>
      </c>
      <c r="C66" t="s">
        <v>142</v>
      </c>
      <c r="D66" t="str">
        <f>VLOOKUP(A66,[1]DNA_platemap_forJess!$A:$C,3,FALSE)</f>
        <v>MYC DNA PLATE 1</v>
      </c>
      <c r="E66">
        <f>VLOOKUP(A66,[1]DNA_platemap_forJess!$A:$D,4,FALSE)</f>
        <v>4</v>
      </c>
      <c r="F66" t="str">
        <f>VLOOKUP(A66,[1]DNA_platemap_forJess!$A:$E,5,FALSE)</f>
        <v>G</v>
      </c>
      <c r="H66" s="2">
        <v>44147</v>
      </c>
      <c r="I66" t="s">
        <v>387</v>
      </c>
      <c r="J66" s="3">
        <v>44102</v>
      </c>
      <c r="K66">
        <v>1</v>
      </c>
      <c r="L66" t="s">
        <v>415</v>
      </c>
      <c r="M66" t="s">
        <v>389</v>
      </c>
      <c r="N66" t="s">
        <v>442</v>
      </c>
    </row>
    <row r="67" spans="1:14" x14ac:dyDescent="0.2">
      <c r="A67" t="s">
        <v>504</v>
      </c>
      <c r="B67" t="s">
        <v>120</v>
      </c>
      <c r="C67" t="s">
        <v>143</v>
      </c>
      <c r="D67" t="str">
        <f>VLOOKUP(A67,[1]DNA_platemap_forJess!$A:$C,3,FALSE)</f>
        <v>MYC DNA PLATE 1</v>
      </c>
      <c r="E67">
        <f>VLOOKUP(A67,[1]DNA_platemap_forJess!$A:$D,4,FALSE)</f>
        <v>4</v>
      </c>
      <c r="F67" t="str">
        <f>VLOOKUP(A67,[1]DNA_platemap_forJess!$A:$E,5,FALSE)</f>
        <v>F</v>
      </c>
      <c r="H67" s="2">
        <v>44147</v>
      </c>
      <c r="I67" t="s">
        <v>383</v>
      </c>
      <c r="J67" s="3">
        <v>44093</v>
      </c>
      <c r="K67">
        <v>0</v>
      </c>
      <c r="L67" t="s">
        <v>420</v>
      </c>
      <c r="M67" t="s">
        <v>409</v>
      </c>
      <c r="N67" t="s">
        <v>425</v>
      </c>
    </row>
    <row r="68" spans="1:14" x14ac:dyDescent="0.2">
      <c r="A68" t="s">
        <v>505</v>
      </c>
      <c r="B68" t="s">
        <v>121</v>
      </c>
      <c r="C68" t="s">
        <v>144</v>
      </c>
      <c r="D68" t="str">
        <f>VLOOKUP(A68,[1]DNA_platemap_forJess!$A:$C,3,FALSE)</f>
        <v>MYC DNA PLATE 1</v>
      </c>
      <c r="E68">
        <f>VLOOKUP(A68,[1]DNA_platemap_forJess!$A:$D,4,FALSE)</f>
        <v>4</v>
      </c>
      <c r="F68" t="str">
        <f>VLOOKUP(A68,[1]DNA_platemap_forJess!$A:$E,5,FALSE)</f>
        <v>E</v>
      </c>
      <c r="H68" s="2">
        <v>44147</v>
      </c>
      <c r="I68" t="s">
        <v>387</v>
      </c>
      <c r="J68" s="3">
        <v>44093</v>
      </c>
      <c r="K68">
        <v>1</v>
      </c>
      <c r="L68" t="s">
        <v>423</v>
      </c>
      <c r="M68" t="s">
        <v>385</v>
      </c>
      <c r="N68" t="s">
        <v>425</v>
      </c>
    </row>
    <row r="69" spans="1:14" x14ac:dyDescent="0.2">
      <c r="A69" t="s">
        <v>506</v>
      </c>
      <c r="B69" t="s">
        <v>122</v>
      </c>
      <c r="C69" t="s">
        <v>145</v>
      </c>
      <c r="D69" t="str">
        <f>VLOOKUP(A69,[1]DNA_platemap_forJess!$A:$C,3,FALSE)</f>
        <v>MYC DNA PLATE 2</v>
      </c>
      <c r="E69">
        <f>VLOOKUP(A69,[1]DNA_platemap_forJess!$A:$D,4,FALSE)</f>
        <v>4</v>
      </c>
      <c r="F69" t="str">
        <f>VLOOKUP(A69,[1]DNA_platemap_forJess!$A:$E,5,FALSE)</f>
        <v>B</v>
      </c>
      <c r="H69" s="2">
        <v>44147</v>
      </c>
      <c r="I69" t="s">
        <v>383</v>
      </c>
      <c r="J69" s="3">
        <v>44074</v>
      </c>
      <c r="K69">
        <v>0</v>
      </c>
      <c r="L69" t="s">
        <v>424</v>
      </c>
      <c r="M69" t="s">
        <v>410</v>
      </c>
      <c r="N69" t="s">
        <v>392</v>
      </c>
    </row>
    <row r="70" spans="1:14" x14ac:dyDescent="0.2">
      <c r="A70" t="s">
        <v>507</v>
      </c>
      <c r="B70" t="s">
        <v>123</v>
      </c>
      <c r="C70" t="s">
        <v>146</v>
      </c>
      <c r="D70" t="str">
        <f>VLOOKUP(A70,[1]DNA_platemap_forJess!$A:$C,3,FALSE)</f>
        <v>MYC DNA PLATE 1</v>
      </c>
      <c r="E70">
        <f>VLOOKUP(A70,[1]DNA_platemap_forJess!$A:$D,4,FALSE)</f>
        <v>4</v>
      </c>
      <c r="F70" t="str">
        <f>VLOOKUP(A70,[1]DNA_platemap_forJess!$A:$E,5,FALSE)</f>
        <v>D</v>
      </c>
      <c r="H70" s="2">
        <v>44147</v>
      </c>
      <c r="I70" t="s">
        <v>387</v>
      </c>
      <c r="J70" s="3">
        <v>44093</v>
      </c>
      <c r="K70">
        <v>1</v>
      </c>
      <c r="L70" t="s">
        <v>420</v>
      </c>
      <c r="M70" t="s">
        <v>395</v>
      </c>
      <c r="N70" t="s">
        <v>425</v>
      </c>
    </row>
    <row r="71" spans="1:14" x14ac:dyDescent="0.2">
      <c r="A71" t="s">
        <v>508</v>
      </c>
      <c r="B71" t="s">
        <v>124</v>
      </c>
      <c r="C71" t="s">
        <v>147</v>
      </c>
      <c r="D71" t="str">
        <f>VLOOKUP(A71,[1]DNA_platemap_forJess!$A:$C,3,FALSE)</f>
        <v>MYC DNA PLATE 2</v>
      </c>
      <c r="E71">
        <f>VLOOKUP(A71,[1]DNA_platemap_forJess!$A:$D,4,FALSE)</f>
        <v>4</v>
      </c>
      <c r="F71" t="str">
        <f>VLOOKUP(A71,[1]DNA_platemap_forJess!$A:$E,5,FALSE)</f>
        <v>A</v>
      </c>
      <c r="H71" s="2">
        <v>44147</v>
      </c>
      <c r="I71" t="s">
        <v>431</v>
      </c>
      <c r="J71" s="3">
        <v>44093</v>
      </c>
      <c r="K71" s="1" t="s">
        <v>427</v>
      </c>
      <c r="L71" t="s">
        <v>435</v>
      </c>
      <c r="M71" t="s">
        <v>427</v>
      </c>
      <c r="N71" t="s">
        <v>392</v>
      </c>
    </row>
    <row r="72" spans="1:14" x14ac:dyDescent="0.2">
      <c r="A72" t="s">
        <v>509</v>
      </c>
      <c r="B72" t="s">
        <v>125</v>
      </c>
      <c r="C72" t="s">
        <v>148</v>
      </c>
      <c r="D72" t="str">
        <f>VLOOKUP(A72,[1]DNA_platemap_forJess!$A:$C,3,FALSE)</f>
        <v>MYC DNA PLATE 1</v>
      </c>
      <c r="E72">
        <f>VLOOKUP(A72,[1]DNA_platemap_forJess!$A:$D,4,FALSE)</f>
        <v>4</v>
      </c>
      <c r="F72" t="str">
        <f>VLOOKUP(A72,[1]DNA_platemap_forJess!$A:$E,5,FALSE)</f>
        <v>C</v>
      </c>
      <c r="H72" s="2">
        <v>44147</v>
      </c>
      <c r="I72" t="s">
        <v>387</v>
      </c>
      <c r="J72" s="3">
        <v>44088</v>
      </c>
      <c r="K72">
        <v>1</v>
      </c>
      <c r="L72" t="s">
        <v>421</v>
      </c>
      <c r="M72" t="s">
        <v>411</v>
      </c>
      <c r="N72" t="s">
        <v>425</v>
      </c>
    </row>
    <row r="73" spans="1:14" x14ac:dyDescent="0.2">
      <c r="A73" t="s">
        <v>510</v>
      </c>
      <c r="B73" t="s">
        <v>126</v>
      </c>
      <c r="C73" t="s">
        <v>149</v>
      </c>
      <c r="D73" t="str">
        <f>VLOOKUP(A73,[1]DNA_platemap_forJess!$A:$C,3,FALSE)</f>
        <v>MYC DNA PLATE 1</v>
      </c>
      <c r="E73">
        <f>VLOOKUP(A73,[1]DNA_platemap_forJess!$A:$D,4,FALSE)</f>
        <v>4</v>
      </c>
      <c r="F73" t="str">
        <f>VLOOKUP(A73,[1]DNA_platemap_forJess!$A:$E,5,FALSE)</f>
        <v>B</v>
      </c>
      <c r="H73" s="2">
        <v>44147</v>
      </c>
      <c r="I73" t="s">
        <v>383</v>
      </c>
      <c r="J73" s="3">
        <v>44074</v>
      </c>
      <c r="K73">
        <v>0</v>
      </c>
      <c r="L73" t="s">
        <v>417</v>
      </c>
      <c r="M73" t="s">
        <v>388</v>
      </c>
      <c r="N73" t="s">
        <v>425</v>
      </c>
    </row>
    <row r="74" spans="1:14" x14ac:dyDescent="0.2">
      <c r="A74" t="s">
        <v>511</v>
      </c>
      <c r="B74" t="s">
        <v>127</v>
      </c>
      <c r="C74" t="s">
        <v>150</v>
      </c>
      <c r="D74" t="str">
        <f>VLOOKUP(A74,[1]DNA_platemap_forJess!$A:$C,3,FALSE)</f>
        <v>MYC DNA PLATE 2</v>
      </c>
      <c r="E74">
        <f>VLOOKUP(A74,[1]DNA_platemap_forJess!$A:$D,4,FALSE)</f>
        <v>5</v>
      </c>
      <c r="F74" t="str">
        <f>VLOOKUP(A74,[1]DNA_platemap_forJess!$A:$E,5,FALSE)</f>
        <v>H</v>
      </c>
      <c r="H74" s="2">
        <v>44147</v>
      </c>
      <c r="I74" t="s">
        <v>387</v>
      </c>
      <c r="J74" s="3">
        <v>44093</v>
      </c>
      <c r="K74">
        <v>3</v>
      </c>
      <c r="L74" t="s">
        <v>423</v>
      </c>
      <c r="M74" t="s">
        <v>390</v>
      </c>
      <c r="N74" t="s">
        <v>392</v>
      </c>
    </row>
    <row r="75" spans="1:14" x14ac:dyDescent="0.2">
      <c r="A75" t="s">
        <v>512</v>
      </c>
      <c r="B75" t="s">
        <v>128</v>
      </c>
      <c r="C75" t="s">
        <v>151</v>
      </c>
      <c r="D75" t="str">
        <f>VLOOKUP(A75,[1]DNA_platemap_forJess!$A:$C,3,FALSE)</f>
        <v>MYC DNA PLATE 2</v>
      </c>
      <c r="E75">
        <f>VLOOKUP(A75,[1]DNA_platemap_forJess!$A:$D,4,FALSE)</f>
        <v>5</v>
      </c>
      <c r="F75" t="str">
        <f>VLOOKUP(A75,[1]DNA_platemap_forJess!$A:$E,5,FALSE)</f>
        <v>G</v>
      </c>
      <c r="H75" s="2">
        <v>44147</v>
      </c>
      <c r="I75" t="s">
        <v>381</v>
      </c>
      <c r="J75" s="3">
        <v>44109</v>
      </c>
      <c r="K75">
        <v>10</v>
      </c>
      <c r="L75" t="s">
        <v>422</v>
      </c>
      <c r="M75" t="s">
        <v>408</v>
      </c>
      <c r="N75" t="s">
        <v>392</v>
      </c>
    </row>
    <row r="76" spans="1:14" x14ac:dyDescent="0.2">
      <c r="A76" t="s">
        <v>513</v>
      </c>
      <c r="B76" t="s">
        <v>129</v>
      </c>
      <c r="C76" t="s">
        <v>152</v>
      </c>
      <c r="D76" t="str">
        <f>VLOOKUP(A76,[1]DNA_platemap_forJess!$A:$C,3,FALSE)</f>
        <v>MYC DNA PLATE 2</v>
      </c>
      <c r="E76">
        <f>VLOOKUP(A76,[1]DNA_platemap_forJess!$A:$D,4,FALSE)</f>
        <v>5</v>
      </c>
      <c r="F76" t="str">
        <f>VLOOKUP(A76,[1]DNA_platemap_forJess!$A:$E,5,FALSE)</f>
        <v>F</v>
      </c>
      <c r="H76" s="2">
        <v>44147</v>
      </c>
      <c r="I76" t="s">
        <v>381</v>
      </c>
      <c r="J76" s="3">
        <v>44109</v>
      </c>
      <c r="K76">
        <v>3</v>
      </c>
      <c r="L76" t="s">
        <v>416</v>
      </c>
      <c r="M76" t="s">
        <v>405</v>
      </c>
      <c r="N76" t="s">
        <v>392</v>
      </c>
    </row>
    <row r="77" spans="1:14" x14ac:dyDescent="0.2">
      <c r="A77" t="s">
        <v>514</v>
      </c>
      <c r="B77" t="s">
        <v>130</v>
      </c>
      <c r="C77" t="s">
        <v>153</v>
      </c>
      <c r="D77" t="str">
        <f>VLOOKUP(A77,[1]DNA_platemap_forJess!$A:$C,3,FALSE)</f>
        <v>MYC DNA PLATE 1</v>
      </c>
      <c r="E77">
        <f>VLOOKUP(A77,[1]DNA_platemap_forJess!$A:$D,4,FALSE)</f>
        <v>4</v>
      </c>
      <c r="F77" t="str">
        <f>VLOOKUP(A77,[1]DNA_platemap_forJess!$A:$E,5,FALSE)</f>
        <v>A</v>
      </c>
      <c r="H77" s="2">
        <v>44147</v>
      </c>
      <c r="I77" t="s">
        <v>387</v>
      </c>
      <c r="J77" s="3">
        <v>44109</v>
      </c>
      <c r="K77">
        <v>1</v>
      </c>
      <c r="L77" t="s">
        <v>422</v>
      </c>
      <c r="M77" t="s">
        <v>395</v>
      </c>
      <c r="N77" t="s">
        <v>425</v>
      </c>
    </row>
    <row r="78" spans="1:14" x14ac:dyDescent="0.2">
      <c r="A78" t="s">
        <v>515</v>
      </c>
      <c r="B78" t="s">
        <v>131</v>
      </c>
      <c r="C78" t="s">
        <v>154</v>
      </c>
      <c r="D78" t="str">
        <f>VLOOKUP(A78,[1]DNA_platemap_forJess!$A:$C,3,FALSE)</f>
        <v>MYC DNA PLATE 1</v>
      </c>
      <c r="E78">
        <f>VLOOKUP(A78,[1]DNA_platemap_forJess!$A:$D,4,FALSE)</f>
        <v>5</v>
      </c>
      <c r="F78" t="str">
        <f>VLOOKUP(A78,[1]DNA_platemap_forJess!$A:$E,5,FALSE)</f>
        <v>H</v>
      </c>
      <c r="H78" s="2">
        <v>44147</v>
      </c>
      <c r="I78" t="s">
        <v>381</v>
      </c>
      <c r="J78" s="3">
        <v>44093</v>
      </c>
      <c r="K78">
        <v>3</v>
      </c>
      <c r="L78" t="s">
        <v>423</v>
      </c>
      <c r="M78" t="s">
        <v>388</v>
      </c>
      <c r="N78" t="s">
        <v>425</v>
      </c>
    </row>
    <row r="79" spans="1:14" x14ac:dyDescent="0.2">
      <c r="A79" t="s">
        <v>516</v>
      </c>
      <c r="B79" t="s">
        <v>132</v>
      </c>
      <c r="C79" t="s">
        <v>155</v>
      </c>
      <c r="D79" t="str">
        <f>VLOOKUP(A79,[1]DNA_platemap_forJess!$A:$C,3,FALSE)</f>
        <v>MYC DNA PLATE 2</v>
      </c>
      <c r="E79">
        <f>VLOOKUP(A79,[1]DNA_platemap_forJess!$A:$D,4,FALSE)</f>
        <v>5</v>
      </c>
      <c r="F79" t="str">
        <f>VLOOKUP(A79,[1]DNA_platemap_forJess!$A:$E,5,FALSE)</f>
        <v>E</v>
      </c>
      <c r="H79" s="2">
        <v>44147</v>
      </c>
      <c r="I79" t="s">
        <v>387</v>
      </c>
      <c r="J79" s="3">
        <v>44109</v>
      </c>
      <c r="K79">
        <v>3</v>
      </c>
      <c r="L79" t="s">
        <v>416</v>
      </c>
      <c r="M79" t="s">
        <v>397</v>
      </c>
      <c r="N79" t="s">
        <v>392</v>
      </c>
    </row>
    <row r="80" spans="1:14" s="4" customFormat="1" x14ac:dyDescent="0.2">
      <c r="A80" s="4" t="s">
        <v>517</v>
      </c>
      <c r="B80" s="4" t="s">
        <v>133</v>
      </c>
      <c r="C80" s="4" t="s">
        <v>156</v>
      </c>
      <c r="D80" t="str">
        <f>VLOOKUP(A80,[1]DNA_platemap_forJess!$A:$C,3,FALSE)</f>
        <v>MYC DNA PLATE 2</v>
      </c>
      <c r="E80">
        <f>VLOOKUP(A80,[1]DNA_platemap_forJess!$A:$D,4,FALSE)</f>
        <v>5</v>
      </c>
      <c r="F80" t="str">
        <f>VLOOKUP(A80,[1]DNA_platemap_forJess!$A:$E,5,FALSE)</f>
        <v>D</v>
      </c>
      <c r="H80" s="5">
        <v>44147</v>
      </c>
      <c r="I80" s="4" t="s">
        <v>387</v>
      </c>
      <c r="J80" s="6">
        <v>44093</v>
      </c>
      <c r="K80" s="4">
        <v>10</v>
      </c>
      <c r="L80" s="4" t="s">
        <v>423</v>
      </c>
      <c r="M80" s="4" t="s">
        <v>389</v>
      </c>
      <c r="N80" s="4" t="s">
        <v>425</v>
      </c>
    </row>
    <row r="81" spans="1:14" x14ac:dyDescent="0.2">
      <c r="A81" t="s">
        <v>372</v>
      </c>
      <c r="B81" t="s">
        <v>372</v>
      </c>
      <c r="C81" t="s">
        <v>372</v>
      </c>
      <c r="D81" t="str">
        <f>VLOOKUP(A81,[1]DNA_platemap_forJess!$A:$C,3,FALSE)</f>
        <v>MYC DNA PLATE 1</v>
      </c>
      <c r="E81">
        <f>VLOOKUP(A81,[1]DNA_platemap_forJess!$A:$D,4,FALSE)</f>
        <v>5</v>
      </c>
      <c r="F81" t="str">
        <f>VLOOKUP(A81,[1]DNA_platemap_forJess!$A:$E,5,FALSE)</f>
        <v>A</v>
      </c>
      <c r="H81" s="2">
        <v>44147</v>
      </c>
      <c r="I81" t="s">
        <v>372</v>
      </c>
      <c r="K81" t="s">
        <v>626</v>
      </c>
    </row>
    <row r="82" spans="1:14" x14ac:dyDescent="0.2">
      <c r="A82" t="s">
        <v>518</v>
      </c>
      <c r="B82" t="s">
        <v>157</v>
      </c>
      <c r="C82" t="s">
        <v>180</v>
      </c>
      <c r="D82" t="str">
        <f>VLOOKUP(A82,[1]DNA_platemap_forJess!$A:$C,3,FALSE)</f>
        <v>MYC DNA PLATE 2</v>
      </c>
      <c r="E82">
        <f>VLOOKUP(A82,[1]DNA_platemap_forJess!$A:$D,4,FALSE)</f>
        <v>5</v>
      </c>
      <c r="F82" t="str">
        <f>VLOOKUP(A82,[1]DNA_platemap_forJess!$A:$E,5,FALSE)</f>
        <v>C</v>
      </c>
      <c r="H82" s="2">
        <v>44148</v>
      </c>
      <c r="I82" t="s">
        <v>431</v>
      </c>
      <c r="J82" s="3">
        <v>44109</v>
      </c>
      <c r="K82" t="s">
        <v>430</v>
      </c>
      <c r="L82" t="s">
        <v>433</v>
      </c>
      <c r="M82" t="s">
        <v>430</v>
      </c>
      <c r="N82" t="s">
        <v>392</v>
      </c>
    </row>
    <row r="83" spans="1:14" x14ac:dyDescent="0.2">
      <c r="A83" t="s">
        <v>519</v>
      </c>
      <c r="B83" t="s">
        <v>158</v>
      </c>
      <c r="C83" t="s">
        <v>181</v>
      </c>
      <c r="D83" t="str">
        <f>VLOOKUP(A83,[1]DNA_platemap_forJess!$A:$C,3,FALSE)</f>
        <v>MYC DNA PLATE 1</v>
      </c>
      <c r="E83">
        <f>VLOOKUP(A83,[1]DNA_platemap_forJess!$A:$D,4,FALSE)</f>
        <v>5</v>
      </c>
      <c r="F83" t="str">
        <f>VLOOKUP(A83,[1]DNA_platemap_forJess!$A:$E,5,FALSE)</f>
        <v>G</v>
      </c>
      <c r="H83" s="2">
        <v>44148</v>
      </c>
      <c r="I83" t="s">
        <v>387</v>
      </c>
      <c r="J83" s="3">
        <v>44109</v>
      </c>
      <c r="K83">
        <v>10</v>
      </c>
      <c r="L83" t="s">
        <v>416</v>
      </c>
      <c r="M83" t="s">
        <v>388</v>
      </c>
      <c r="N83" t="s">
        <v>425</v>
      </c>
    </row>
    <row r="84" spans="1:14" x14ac:dyDescent="0.2">
      <c r="A84" t="s">
        <v>520</v>
      </c>
      <c r="B84" t="s">
        <v>159</v>
      </c>
      <c r="C84" t="s">
        <v>182</v>
      </c>
      <c r="D84" t="str">
        <f>VLOOKUP(A84,[1]DNA_platemap_forJess!$A:$C,3,FALSE)</f>
        <v>MYC DNA PLATE 1</v>
      </c>
      <c r="E84">
        <f>VLOOKUP(A84,[1]DNA_platemap_forJess!$A:$D,4,FALSE)</f>
        <v>5</v>
      </c>
      <c r="F84" t="str">
        <f>VLOOKUP(A84,[1]DNA_platemap_forJess!$A:$E,5,FALSE)</f>
        <v>F</v>
      </c>
      <c r="H84" s="2">
        <v>44148</v>
      </c>
      <c r="I84" t="s">
        <v>387</v>
      </c>
      <c r="J84" s="3">
        <v>44102</v>
      </c>
      <c r="K84">
        <v>10</v>
      </c>
      <c r="L84" t="s">
        <v>415</v>
      </c>
      <c r="M84" t="s">
        <v>390</v>
      </c>
      <c r="N84" t="s">
        <v>425</v>
      </c>
    </row>
    <row r="85" spans="1:14" x14ac:dyDescent="0.2">
      <c r="A85" t="s">
        <v>521</v>
      </c>
      <c r="B85" t="s">
        <v>160</v>
      </c>
      <c r="C85" t="s">
        <v>183</v>
      </c>
      <c r="D85" t="str">
        <f>VLOOKUP(A85,[1]DNA_platemap_forJess!$A:$C,3,FALSE)</f>
        <v>MYC DNA PLATE 1</v>
      </c>
      <c r="E85">
        <f>VLOOKUP(A85,[1]DNA_platemap_forJess!$A:$D,4,FALSE)</f>
        <v>5</v>
      </c>
      <c r="F85" t="str">
        <f>VLOOKUP(A85,[1]DNA_platemap_forJess!$A:$E,5,FALSE)</f>
        <v>E</v>
      </c>
      <c r="H85" s="2">
        <v>44148</v>
      </c>
      <c r="I85" t="s">
        <v>383</v>
      </c>
      <c r="J85" s="3">
        <v>44088</v>
      </c>
      <c r="K85">
        <v>0</v>
      </c>
      <c r="L85" t="s">
        <v>421</v>
      </c>
      <c r="M85" t="s">
        <v>409</v>
      </c>
      <c r="N85" t="s">
        <v>425</v>
      </c>
    </row>
    <row r="86" spans="1:14" x14ac:dyDescent="0.2">
      <c r="A86" t="s">
        <v>522</v>
      </c>
      <c r="B86" t="s">
        <v>161</v>
      </c>
      <c r="C86" t="s">
        <v>184</v>
      </c>
      <c r="D86" t="str">
        <f>VLOOKUP(A86,[1]DNA_platemap_forJess!$A:$C,3,FALSE)</f>
        <v>MYC DNA PLATE 1</v>
      </c>
      <c r="E86">
        <f>VLOOKUP(A86,[1]DNA_platemap_forJess!$A:$D,4,FALSE)</f>
        <v>5</v>
      </c>
      <c r="F86" t="str">
        <f>VLOOKUP(A86,[1]DNA_platemap_forJess!$A:$E,5,FALSE)</f>
        <v>D</v>
      </c>
      <c r="H86" s="2">
        <v>44148</v>
      </c>
      <c r="I86" t="s">
        <v>381</v>
      </c>
      <c r="J86" s="3">
        <v>44109</v>
      </c>
      <c r="K86">
        <v>3</v>
      </c>
      <c r="L86" t="s">
        <v>422</v>
      </c>
      <c r="M86" t="s">
        <v>410</v>
      </c>
      <c r="N86" t="s">
        <v>425</v>
      </c>
    </row>
    <row r="87" spans="1:14" x14ac:dyDescent="0.2">
      <c r="A87" t="s">
        <v>625</v>
      </c>
      <c r="B87" t="s">
        <v>162</v>
      </c>
      <c r="C87" t="s">
        <v>185</v>
      </c>
      <c r="D87" t="str">
        <f>VLOOKUP(A87,[1]DNA_platemap_forJess!$A:$C,3,FALSE)</f>
        <v>MYC DNA PLATE 1</v>
      </c>
      <c r="E87">
        <f>VLOOKUP(A87,[1]DNA_platemap_forJess!$A:$D,4,FALSE)</f>
        <v>5</v>
      </c>
      <c r="F87" t="str">
        <f>VLOOKUP(A87,[1]DNA_platemap_forJess!$A:$E,5,FALSE)</f>
        <v>C</v>
      </c>
      <c r="H87" s="2">
        <v>44148</v>
      </c>
      <c r="I87" t="s">
        <v>381</v>
      </c>
      <c r="J87" s="3">
        <v>44074</v>
      </c>
      <c r="K87">
        <v>1</v>
      </c>
      <c r="L87" t="s">
        <v>424</v>
      </c>
      <c r="M87" t="s">
        <v>409</v>
      </c>
      <c r="N87" t="s">
        <v>443</v>
      </c>
    </row>
    <row r="88" spans="1:14" x14ac:dyDescent="0.2">
      <c r="A88" t="s">
        <v>523</v>
      </c>
      <c r="B88" t="s">
        <v>163</v>
      </c>
      <c r="C88" t="s">
        <v>186</v>
      </c>
      <c r="D88" t="str">
        <f>VLOOKUP(A88,[1]DNA_platemap_forJess!$A:$C,3,FALSE)</f>
        <v>MYC DNA PLATE 2</v>
      </c>
      <c r="E88">
        <f>VLOOKUP(A88,[1]DNA_platemap_forJess!$A:$D,4,FALSE)</f>
        <v>5</v>
      </c>
      <c r="F88" t="str">
        <f>VLOOKUP(A88,[1]DNA_platemap_forJess!$A:$E,5,FALSE)</f>
        <v>B</v>
      </c>
      <c r="H88" s="2">
        <v>44148</v>
      </c>
      <c r="I88" t="s">
        <v>381</v>
      </c>
      <c r="J88" s="3">
        <v>44109</v>
      </c>
      <c r="K88">
        <v>1</v>
      </c>
      <c r="L88" t="s">
        <v>422</v>
      </c>
      <c r="M88" t="s">
        <v>401</v>
      </c>
      <c r="N88" t="s">
        <v>392</v>
      </c>
    </row>
    <row r="89" spans="1:14" x14ac:dyDescent="0.2">
      <c r="A89" t="s">
        <v>524</v>
      </c>
      <c r="B89" t="s">
        <v>164</v>
      </c>
      <c r="C89" t="s">
        <v>187</v>
      </c>
      <c r="D89" t="str">
        <f>VLOOKUP(A89,[1]DNA_platemap_forJess!$A:$C,3,FALSE)</f>
        <v>MYC DNA PLATE 1</v>
      </c>
      <c r="E89">
        <f>VLOOKUP(A89,[1]DNA_platemap_forJess!$A:$D,4,FALSE)</f>
        <v>5</v>
      </c>
      <c r="F89" t="str">
        <f>VLOOKUP(A89,[1]DNA_platemap_forJess!$A:$E,5,FALSE)</f>
        <v>B</v>
      </c>
      <c r="H89" s="2">
        <v>44148</v>
      </c>
      <c r="I89" t="s">
        <v>383</v>
      </c>
      <c r="J89" s="3">
        <v>44109</v>
      </c>
      <c r="K89">
        <v>0</v>
      </c>
      <c r="L89" t="s">
        <v>422</v>
      </c>
      <c r="M89" t="s">
        <v>390</v>
      </c>
      <c r="N89" t="s">
        <v>425</v>
      </c>
    </row>
    <row r="90" spans="1:14" x14ac:dyDescent="0.2">
      <c r="A90" t="s">
        <v>525</v>
      </c>
      <c r="B90" t="s">
        <v>165</v>
      </c>
      <c r="C90" t="s">
        <v>188</v>
      </c>
      <c r="D90" t="str">
        <f>VLOOKUP(A90,[1]DNA_platemap_forJess!$A:$C,3,FALSE)</f>
        <v>MYC DNA PLATE 2</v>
      </c>
      <c r="E90">
        <f>VLOOKUP(A90,[1]DNA_platemap_forJess!$A:$D,4,FALSE)</f>
        <v>5</v>
      </c>
      <c r="F90" t="str">
        <f>VLOOKUP(A90,[1]DNA_platemap_forJess!$A:$E,5,FALSE)</f>
        <v>A</v>
      </c>
      <c r="H90" s="2">
        <v>44148</v>
      </c>
      <c r="I90" t="s">
        <v>387</v>
      </c>
      <c r="J90" s="3">
        <v>44088</v>
      </c>
      <c r="K90">
        <v>1</v>
      </c>
      <c r="L90" t="s">
        <v>418</v>
      </c>
      <c r="M90" t="s">
        <v>391</v>
      </c>
      <c r="N90" t="s">
        <v>392</v>
      </c>
    </row>
    <row r="91" spans="1:14" x14ac:dyDescent="0.2">
      <c r="A91" t="s">
        <v>526</v>
      </c>
      <c r="B91" t="s">
        <v>166</v>
      </c>
      <c r="C91" t="s">
        <v>189</v>
      </c>
      <c r="D91" t="str">
        <f>VLOOKUP(A91,[1]DNA_platemap_forJess!$A:$C,3,FALSE)</f>
        <v>MYC DNA PLATE 2</v>
      </c>
      <c r="E91">
        <f>VLOOKUP(A91,[1]DNA_platemap_forJess!$A:$D,4,FALSE)</f>
        <v>6</v>
      </c>
      <c r="F91" t="str">
        <f>VLOOKUP(A91,[1]DNA_platemap_forJess!$A:$E,5,FALSE)</f>
        <v>H</v>
      </c>
      <c r="H91" s="2">
        <v>44148</v>
      </c>
      <c r="I91" t="s">
        <v>431</v>
      </c>
      <c r="J91" s="3">
        <v>44088</v>
      </c>
      <c r="K91" t="s">
        <v>430</v>
      </c>
      <c r="L91" t="s">
        <v>434</v>
      </c>
      <c r="M91" t="s">
        <v>430</v>
      </c>
      <c r="N91" t="s">
        <v>392</v>
      </c>
    </row>
    <row r="92" spans="1:14" s="4" customFormat="1" x14ac:dyDescent="0.2">
      <c r="A92" s="4" t="s">
        <v>527</v>
      </c>
      <c r="B92" s="4" t="s">
        <v>167</v>
      </c>
      <c r="C92" s="4" t="s">
        <v>190</v>
      </c>
      <c r="D92" t="str">
        <f>VLOOKUP(A92,[1]DNA_platemap_forJess!$A:$C,3,FALSE)</f>
        <v>MYC DNA PLATE 2</v>
      </c>
      <c r="E92">
        <f>VLOOKUP(A92,[1]DNA_platemap_forJess!$A:$D,4,FALSE)</f>
        <v>6</v>
      </c>
      <c r="F92" t="str">
        <f>VLOOKUP(A92,[1]DNA_platemap_forJess!$A:$E,5,FALSE)</f>
        <v>G</v>
      </c>
      <c r="H92" s="5">
        <v>44148</v>
      </c>
      <c r="I92" s="4" t="s">
        <v>381</v>
      </c>
      <c r="J92" s="6">
        <v>44088</v>
      </c>
      <c r="K92" s="4">
        <v>10</v>
      </c>
      <c r="L92" s="4" t="s">
        <v>421</v>
      </c>
      <c r="M92" s="4" t="s">
        <v>410</v>
      </c>
      <c r="N92" s="4" t="s">
        <v>392</v>
      </c>
    </row>
    <row r="93" spans="1:14" x14ac:dyDescent="0.2">
      <c r="A93" t="s">
        <v>528</v>
      </c>
      <c r="B93" t="s">
        <v>168</v>
      </c>
      <c r="C93" t="s">
        <v>191</v>
      </c>
      <c r="D93" t="str">
        <f>VLOOKUP(A93,[1]DNA_platemap_forJess!$A:$C,3,FALSE)</f>
        <v>MYC DNA PLATE 2</v>
      </c>
      <c r="E93">
        <f>VLOOKUP(A93,[1]DNA_platemap_forJess!$A:$D,4,FALSE)</f>
        <v>6</v>
      </c>
      <c r="F93" t="str">
        <f>VLOOKUP(A93,[1]DNA_platemap_forJess!$A:$E,5,FALSE)</f>
        <v>F</v>
      </c>
      <c r="H93" s="2">
        <v>44148</v>
      </c>
      <c r="I93" t="s">
        <v>387</v>
      </c>
      <c r="J93" s="3">
        <v>44093</v>
      </c>
      <c r="K93">
        <v>1</v>
      </c>
      <c r="L93" t="s">
        <v>423</v>
      </c>
      <c r="M93" t="s">
        <v>400</v>
      </c>
      <c r="N93" t="s">
        <v>392</v>
      </c>
    </row>
    <row r="94" spans="1:14" x14ac:dyDescent="0.2">
      <c r="A94" t="s">
        <v>529</v>
      </c>
      <c r="B94" t="s">
        <v>169</v>
      </c>
      <c r="C94" t="s">
        <v>192</v>
      </c>
      <c r="D94" t="str">
        <f>VLOOKUP(A94,[1]DNA_platemap_forJess!$A:$C,3,FALSE)</f>
        <v>MYC DNA PLATE 1</v>
      </c>
      <c r="E94">
        <f>VLOOKUP(A94,[1]DNA_platemap_forJess!$A:$D,4,FALSE)</f>
        <v>6</v>
      </c>
      <c r="F94" t="str">
        <f>VLOOKUP(A94,[1]DNA_platemap_forJess!$A:$E,5,FALSE)</f>
        <v>H</v>
      </c>
      <c r="H94" s="2">
        <v>44148</v>
      </c>
      <c r="I94" t="s">
        <v>387</v>
      </c>
      <c r="J94" s="3">
        <v>44109</v>
      </c>
      <c r="K94">
        <v>1</v>
      </c>
      <c r="L94" t="s">
        <v>416</v>
      </c>
      <c r="M94" t="s">
        <v>384</v>
      </c>
      <c r="N94" t="s">
        <v>425</v>
      </c>
    </row>
    <row r="95" spans="1:14" x14ac:dyDescent="0.2">
      <c r="A95" t="s">
        <v>530</v>
      </c>
      <c r="B95" t="s">
        <v>170</v>
      </c>
      <c r="C95" t="s">
        <v>193</v>
      </c>
      <c r="D95" t="str">
        <f>VLOOKUP(A95,[1]DNA_platemap_forJess!$A:$C,3,FALSE)</f>
        <v>MYC DNA PLATE 2</v>
      </c>
      <c r="E95">
        <f>VLOOKUP(A95,[1]DNA_platemap_forJess!$A:$D,4,FALSE)</f>
        <v>6</v>
      </c>
      <c r="F95" t="str">
        <f>VLOOKUP(A95,[1]DNA_platemap_forJess!$A:$E,5,FALSE)</f>
        <v>E</v>
      </c>
      <c r="H95" s="2">
        <v>44148</v>
      </c>
      <c r="I95" t="s">
        <v>387</v>
      </c>
      <c r="J95" s="3">
        <v>44074</v>
      </c>
      <c r="K95">
        <v>1</v>
      </c>
      <c r="L95" t="s">
        <v>424</v>
      </c>
      <c r="M95" t="s">
        <v>389</v>
      </c>
      <c r="N95" t="s">
        <v>392</v>
      </c>
    </row>
    <row r="96" spans="1:14" x14ac:dyDescent="0.2">
      <c r="A96" t="s">
        <v>531</v>
      </c>
      <c r="B96" t="s">
        <v>171</v>
      </c>
      <c r="C96" t="s">
        <v>194</v>
      </c>
      <c r="D96" t="str">
        <f>VLOOKUP(A96,[1]DNA_platemap_forJess!$A:$C,3,FALSE)</f>
        <v>MYC DNA PLATE 1</v>
      </c>
      <c r="E96">
        <f>VLOOKUP(A96,[1]DNA_platemap_forJess!$A:$D,4,FALSE)</f>
        <v>6</v>
      </c>
      <c r="F96" t="str">
        <f>VLOOKUP(A96,[1]DNA_platemap_forJess!$A:$E,5,FALSE)</f>
        <v>G</v>
      </c>
      <c r="H96" s="2">
        <v>44148</v>
      </c>
      <c r="I96" t="s">
        <v>387</v>
      </c>
      <c r="J96" s="3">
        <v>44074</v>
      </c>
      <c r="K96">
        <v>3</v>
      </c>
      <c r="L96" t="s">
        <v>424</v>
      </c>
      <c r="M96" t="s">
        <v>386</v>
      </c>
      <c r="N96" t="s">
        <v>425</v>
      </c>
    </row>
    <row r="97" spans="1:14" x14ac:dyDescent="0.2">
      <c r="A97" t="s">
        <v>532</v>
      </c>
      <c r="B97" t="s">
        <v>172</v>
      </c>
      <c r="C97" t="s">
        <v>195</v>
      </c>
      <c r="D97" t="str">
        <f>VLOOKUP(A97,[1]DNA_platemap_forJess!$A:$C,3,FALSE)</f>
        <v>MYC DNA PLATE 2</v>
      </c>
      <c r="E97">
        <f>VLOOKUP(A97,[1]DNA_platemap_forJess!$A:$D,4,FALSE)</f>
        <v>6</v>
      </c>
      <c r="F97" t="str">
        <f>VLOOKUP(A97,[1]DNA_platemap_forJess!$A:$E,5,FALSE)</f>
        <v>D</v>
      </c>
      <c r="H97" s="2">
        <v>44148</v>
      </c>
      <c r="I97" t="s">
        <v>381</v>
      </c>
      <c r="J97" s="3">
        <v>44088</v>
      </c>
      <c r="K97">
        <v>1</v>
      </c>
      <c r="L97" t="s">
        <v>418</v>
      </c>
      <c r="M97" t="s">
        <v>395</v>
      </c>
      <c r="N97" t="s">
        <v>392</v>
      </c>
    </row>
    <row r="98" spans="1:14" x14ac:dyDescent="0.2">
      <c r="A98" t="s">
        <v>533</v>
      </c>
      <c r="B98" t="s">
        <v>173</v>
      </c>
      <c r="C98" t="s">
        <v>196</v>
      </c>
      <c r="D98" t="str">
        <f>VLOOKUP(A98,[1]DNA_platemap_forJess!$A:$C,3,FALSE)</f>
        <v>MYC DNA PLATE 2</v>
      </c>
      <c r="E98">
        <f>VLOOKUP(A98,[1]DNA_platemap_forJess!$A:$D,4,FALSE)</f>
        <v>6</v>
      </c>
      <c r="F98" t="str">
        <f>VLOOKUP(A98,[1]DNA_platemap_forJess!$A:$E,5,FALSE)</f>
        <v>C</v>
      </c>
      <c r="H98" s="2">
        <v>44148</v>
      </c>
      <c r="I98" t="s">
        <v>383</v>
      </c>
      <c r="J98" s="3">
        <v>44093</v>
      </c>
      <c r="K98">
        <v>0</v>
      </c>
      <c r="L98" t="s">
        <v>420</v>
      </c>
      <c r="M98" t="s">
        <v>405</v>
      </c>
      <c r="N98" t="s">
        <v>392</v>
      </c>
    </row>
    <row r="99" spans="1:14" x14ac:dyDescent="0.2">
      <c r="A99" t="s">
        <v>534</v>
      </c>
      <c r="B99" t="s">
        <v>174</v>
      </c>
      <c r="C99" t="s">
        <v>197</v>
      </c>
      <c r="D99" t="str">
        <f>VLOOKUP(A99,[1]DNA_platemap_forJess!$A:$C,3,FALSE)</f>
        <v>MYC DNA PLATE 1</v>
      </c>
      <c r="E99">
        <f>VLOOKUP(A99,[1]DNA_platemap_forJess!$A:$D,4,FALSE)</f>
        <v>6</v>
      </c>
      <c r="F99" t="str">
        <f>VLOOKUP(A99,[1]DNA_platemap_forJess!$A:$E,5,FALSE)</f>
        <v>F</v>
      </c>
      <c r="H99" s="2">
        <v>44148</v>
      </c>
      <c r="I99" t="s">
        <v>387</v>
      </c>
      <c r="J99" s="3">
        <v>44109</v>
      </c>
      <c r="K99">
        <v>3</v>
      </c>
      <c r="L99" t="s">
        <v>416</v>
      </c>
      <c r="M99" t="s">
        <v>411</v>
      </c>
      <c r="N99" t="s">
        <v>425</v>
      </c>
    </row>
    <row r="100" spans="1:14" x14ac:dyDescent="0.2">
      <c r="A100" t="s">
        <v>535</v>
      </c>
      <c r="B100" t="s">
        <v>175</v>
      </c>
      <c r="C100" t="s">
        <v>198</v>
      </c>
      <c r="D100" t="str">
        <f>VLOOKUP(A100,[1]DNA_platemap_forJess!$A:$C,3,FALSE)</f>
        <v>MYC DNA PLATE 2</v>
      </c>
      <c r="E100">
        <f>VLOOKUP(A100,[1]DNA_platemap_forJess!$A:$D,4,FALSE)</f>
        <v>6</v>
      </c>
      <c r="F100" t="str">
        <f>VLOOKUP(A100,[1]DNA_platemap_forJess!$A:$E,5,FALSE)</f>
        <v>B</v>
      </c>
      <c r="H100" s="2">
        <v>44148</v>
      </c>
      <c r="I100" t="s">
        <v>387</v>
      </c>
      <c r="J100" s="3">
        <v>44102</v>
      </c>
      <c r="K100">
        <v>10</v>
      </c>
      <c r="L100" t="s">
        <v>419</v>
      </c>
      <c r="M100" t="s">
        <v>406</v>
      </c>
      <c r="N100" t="s">
        <v>392</v>
      </c>
    </row>
    <row r="101" spans="1:14" x14ac:dyDescent="0.2">
      <c r="A101" t="s">
        <v>536</v>
      </c>
      <c r="B101" t="s">
        <v>176</v>
      </c>
      <c r="C101" t="s">
        <v>199</v>
      </c>
      <c r="D101" t="str">
        <f>VLOOKUP(A101,[1]DNA_platemap_forJess!$A:$C,3,FALSE)</f>
        <v>MYC DNA PLATE 2</v>
      </c>
      <c r="E101">
        <f>VLOOKUP(A101,[1]DNA_platemap_forJess!$A:$D,4,FALSE)</f>
        <v>6</v>
      </c>
      <c r="F101" t="str">
        <f>VLOOKUP(A101,[1]DNA_platemap_forJess!$A:$E,5,FALSE)</f>
        <v>A</v>
      </c>
      <c r="H101" s="2">
        <v>44148</v>
      </c>
      <c r="I101" t="s">
        <v>383</v>
      </c>
      <c r="J101" s="3">
        <v>44102</v>
      </c>
      <c r="K101">
        <v>0</v>
      </c>
      <c r="L101" t="s">
        <v>419</v>
      </c>
      <c r="M101" t="s">
        <v>404</v>
      </c>
      <c r="N101" t="s">
        <v>392</v>
      </c>
    </row>
    <row r="102" spans="1:14" x14ac:dyDescent="0.2">
      <c r="A102" t="s">
        <v>537</v>
      </c>
      <c r="B102" t="s">
        <v>177</v>
      </c>
      <c r="C102" t="s">
        <v>200</v>
      </c>
      <c r="D102" t="str">
        <f>VLOOKUP(A102,[1]DNA_platemap_forJess!$A:$C,3,FALSE)</f>
        <v>MYC DNA PLATE 1</v>
      </c>
      <c r="E102">
        <f>VLOOKUP(A102,[1]DNA_platemap_forJess!$A:$D,4,FALSE)</f>
        <v>6</v>
      </c>
      <c r="F102" t="str">
        <f>VLOOKUP(A102,[1]DNA_platemap_forJess!$A:$E,5,FALSE)</f>
        <v>E</v>
      </c>
      <c r="H102" s="2">
        <v>44148</v>
      </c>
      <c r="I102" t="s">
        <v>381</v>
      </c>
      <c r="J102" s="3">
        <v>44109</v>
      </c>
      <c r="K102">
        <v>3</v>
      </c>
      <c r="L102" t="s">
        <v>416</v>
      </c>
      <c r="M102" t="s">
        <v>382</v>
      </c>
      <c r="N102" t="s">
        <v>425</v>
      </c>
    </row>
    <row r="103" spans="1:14" x14ac:dyDescent="0.2">
      <c r="A103" t="s">
        <v>538</v>
      </c>
      <c r="B103" t="s">
        <v>178</v>
      </c>
      <c r="C103" t="s">
        <v>201</v>
      </c>
      <c r="D103" t="str">
        <f>VLOOKUP(A103,[1]DNA_platemap_forJess!$A:$C,3,FALSE)</f>
        <v>MYC DNA PLATE 1</v>
      </c>
      <c r="E103">
        <f>VLOOKUP(A103,[1]DNA_platemap_forJess!$A:$D,4,FALSE)</f>
        <v>6</v>
      </c>
      <c r="F103" t="str">
        <f>VLOOKUP(A103,[1]DNA_platemap_forJess!$A:$E,5,FALSE)</f>
        <v>D</v>
      </c>
      <c r="H103" s="2">
        <v>44148</v>
      </c>
      <c r="I103" t="s">
        <v>387</v>
      </c>
      <c r="J103" s="3">
        <v>44093</v>
      </c>
      <c r="K103">
        <v>3</v>
      </c>
      <c r="L103" t="s">
        <v>420</v>
      </c>
      <c r="M103" t="s">
        <v>410</v>
      </c>
      <c r="N103" t="s">
        <v>425</v>
      </c>
    </row>
    <row r="104" spans="1:14" x14ac:dyDescent="0.2">
      <c r="A104" t="s">
        <v>539</v>
      </c>
      <c r="B104" t="s">
        <v>179</v>
      </c>
      <c r="C104" t="s">
        <v>202</v>
      </c>
      <c r="D104" t="str">
        <f>VLOOKUP(A104,[1]DNA_platemap_forJess!$A:$C,3,FALSE)</f>
        <v>MYC DNA PLATE 2</v>
      </c>
      <c r="E104">
        <f>VLOOKUP(A104,[1]DNA_platemap_forJess!$A:$D,4,FALSE)</f>
        <v>7</v>
      </c>
      <c r="F104" t="str">
        <f>VLOOKUP(A104,[1]DNA_platemap_forJess!$A:$E,5,FALSE)</f>
        <v>H</v>
      </c>
      <c r="H104" s="2">
        <v>44148</v>
      </c>
      <c r="I104" t="s">
        <v>387</v>
      </c>
      <c r="J104" s="3">
        <v>44102</v>
      </c>
      <c r="K104">
        <v>10</v>
      </c>
      <c r="L104" t="s">
        <v>415</v>
      </c>
      <c r="M104" t="s">
        <v>393</v>
      </c>
      <c r="N104" t="s">
        <v>392</v>
      </c>
    </row>
    <row r="105" spans="1:14" x14ac:dyDescent="0.2">
      <c r="A105" t="s">
        <v>373</v>
      </c>
      <c r="B105" t="s">
        <v>373</v>
      </c>
      <c r="C105" t="s">
        <v>373</v>
      </c>
      <c r="D105" t="str">
        <f>VLOOKUP(A105,[1]DNA_platemap_forJess!$A:$C,3,FALSE)</f>
        <v>MYC DNA PLATE 1</v>
      </c>
      <c r="E105">
        <f>VLOOKUP(A105,[1]DNA_platemap_forJess!$A:$D,4,FALSE)</f>
        <v>6</v>
      </c>
      <c r="F105" t="str">
        <f>VLOOKUP(A105,[1]DNA_platemap_forJess!$A:$E,5,FALSE)</f>
        <v>A</v>
      </c>
      <c r="H105" s="2">
        <v>44148</v>
      </c>
      <c r="I105" t="s">
        <v>373</v>
      </c>
      <c r="K105" t="s">
        <v>626</v>
      </c>
    </row>
    <row r="106" spans="1:14" x14ac:dyDescent="0.2">
      <c r="A106" t="s">
        <v>540</v>
      </c>
      <c r="B106" t="s">
        <v>203</v>
      </c>
      <c r="C106" t="s">
        <v>226</v>
      </c>
      <c r="D106" t="str">
        <f>VLOOKUP(A106,[1]DNA_platemap_forJess!$A:$C,3,FALSE)</f>
        <v>MYC DNA PLATE 2</v>
      </c>
      <c r="E106">
        <f>VLOOKUP(A106,[1]DNA_platemap_forJess!$A:$D,4,FALSE)</f>
        <v>7</v>
      </c>
      <c r="F106" t="str">
        <f>VLOOKUP(A106,[1]DNA_platemap_forJess!$A:$E,5,FALSE)</f>
        <v>G</v>
      </c>
      <c r="H106" s="2">
        <v>44148</v>
      </c>
      <c r="I106" t="s">
        <v>431</v>
      </c>
      <c r="J106" s="3">
        <v>44102</v>
      </c>
      <c r="K106" t="s">
        <v>430</v>
      </c>
      <c r="L106" t="s">
        <v>429</v>
      </c>
      <c r="M106" t="s">
        <v>430</v>
      </c>
      <c r="N106" t="s">
        <v>392</v>
      </c>
    </row>
    <row r="107" spans="1:14" x14ac:dyDescent="0.2">
      <c r="A107" t="s">
        <v>541</v>
      </c>
      <c r="B107" t="s">
        <v>204</v>
      </c>
      <c r="C107" t="s">
        <v>227</v>
      </c>
      <c r="D107" t="str">
        <f>VLOOKUP(A107,[1]DNA_platemap_forJess!$A:$C,3,FALSE)</f>
        <v>MYC DNA PLATE 1</v>
      </c>
      <c r="E107">
        <f>VLOOKUP(A107,[1]DNA_platemap_forJess!$A:$D,4,FALSE)</f>
        <v>6</v>
      </c>
      <c r="F107" t="str">
        <f>VLOOKUP(A107,[1]DNA_platemap_forJess!$A:$E,5,FALSE)</f>
        <v>C</v>
      </c>
      <c r="H107" s="2">
        <v>44148</v>
      </c>
      <c r="I107" t="s">
        <v>381</v>
      </c>
      <c r="J107" s="3">
        <v>44109</v>
      </c>
      <c r="K107">
        <v>10</v>
      </c>
      <c r="L107" t="s">
        <v>416</v>
      </c>
      <c r="M107" t="s">
        <v>398</v>
      </c>
      <c r="N107" t="s">
        <v>425</v>
      </c>
    </row>
    <row r="108" spans="1:14" x14ac:dyDescent="0.2">
      <c r="A108" t="s">
        <v>542</v>
      </c>
      <c r="B108" t="s">
        <v>205</v>
      </c>
      <c r="C108" t="s">
        <v>228</v>
      </c>
      <c r="D108" t="str">
        <f>VLOOKUP(A108,[1]DNA_platemap_forJess!$A:$C,3,FALSE)</f>
        <v>MYC DNA PLATE 1</v>
      </c>
      <c r="E108">
        <f>VLOOKUP(A108,[1]DNA_platemap_forJess!$A:$D,4,FALSE)</f>
        <v>6</v>
      </c>
      <c r="F108" t="str">
        <f>VLOOKUP(A108,[1]DNA_platemap_forJess!$A:$E,5,FALSE)</f>
        <v>B</v>
      </c>
      <c r="H108" s="2">
        <v>44148</v>
      </c>
      <c r="I108" t="s">
        <v>381</v>
      </c>
      <c r="J108" s="3">
        <v>44093</v>
      </c>
      <c r="K108">
        <v>1</v>
      </c>
      <c r="L108" t="s">
        <v>420</v>
      </c>
      <c r="M108" t="s">
        <v>402</v>
      </c>
      <c r="N108" t="s">
        <v>425</v>
      </c>
    </row>
    <row r="109" spans="1:14" x14ac:dyDescent="0.2">
      <c r="A109" t="s">
        <v>543</v>
      </c>
      <c r="B109" t="s">
        <v>206</v>
      </c>
      <c r="C109" t="s">
        <v>229</v>
      </c>
      <c r="D109" t="str">
        <f>VLOOKUP(A109,[1]DNA_platemap_forJess!$A:$C,3,FALSE)</f>
        <v>MYC DNA PLATE 2</v>
      </c>
      <c r="E109">
        <f>VLOOKUP(A109,[1]DNA_platemap_forJess!$A:$D,4,FALSE)</f>
        <v>7</v>
      </c>
      <c r="F109" t="str">
        <f>VLOOKUP(A109,[1]DNA_platemap_forJess!$A:$E,5,FALSE)</f>
        <v>F</v>
      </c>
      <c r="H109" s="2">
        <v>44148</v>
      </c>
      <c r="I109" t="s">
        <v>387</v>
      </c>
      <c r="J109" s="3">
        <v>44074</v>
      </c>
      <c r="K109">
        <v>3</v>
      </c>
      <c r="L109" t="s">
        <v>424</v>
      </c>
      <c r="M109" t="s">
        <v>384</v>
      </c>
      <c r="N109" t="s">
        <v>392</v>
      </c>
    </row>
    <row r="110" spans="1:14" x14ac:dyDescent="0.2">
      <c r="A110" t="s">
        <v>544</v>
      </c>
      <c r="B110" t="s">
        <v>207</v>
      </c>
      <c r="C110" t="s">
        <v>230</v>
      </c>
      <c r="D110" t="str">
        <f>VLOOKUP(A110,[1]DNA_platemap_forJess!$A:$C,3,FALSE)</f>
        <v>MYC DNA PLATE 2</v>
      </c>
      <c r="E110">
        <f>VLOOKUP(A110,[1]DNA_platemap_forJess!$A:$D,4,FALSE)</f>
        <v>7</v>
      </c>
      <c r="F110" t="str">
        <f>VLOOKUP(A110,[1]DNA_platemap_forJess!$A:$E,5,FALSE)</f>
        <v>E</v>
      </c>
      <c r="H110" s="2">
        <v>44148</v>
      </c>
      <c r="I110" t="s">
        <v>387</v>
      </c>
      <c r="J110" s="3">
        <v>44109</v>
      </c>
      <c r="K110">
        <v>10</v>
      </c>
      <c r="L110" t="s">
        <v>416</v>
      </c>
      <c r="M110" t="s">
        <v>386</v>
      </c>
      <c r="N110" t="s">
        <v>392</v>
      </c>
    </row>
    <row r="111" spans="1:14" x14ac:dyDescent="0.2">
      <c r="A111" t="s">
        <v>545</v>
      </c>
      <c r="B111" t="s">
        <v>208</v>
      </c>
      <c r="C111" t="s">
        <v>231</v>
      </c>
      <c r="D111" t="str">
        <f>VLOOKUP(A111,[1]DNA_platemap_forJess!$A:$C,3,FALSE)</f>
        <v>MYC DNA PLATE 2</v>
      </c>
      <c r="E111">
        <f>VLOOKUP(A111,[1]DNA_platemap_forJess!$A:$D,4,FALSE)</f>
        <v>7</v>
      </c>
      <c r="F111" t="str">
        <f>VLOOKUP(A111,[1]DNA_platemap_forJess!$A:$E,5,FALSE)</f>
        <v>D</v>
      </c>
      <c r="H111" s="2">
        <v>44148</v>
      </c>
      <c r="I111" t="s">
        <v>381</v>
      </c>
      <c r="J111" s="3">
        <v>44088</v>
      </c>
      <c r="K111">
        <v>3</v>
      </c>
      <c r="L111" t="s">
        <v>421</v>
      </c>
      <c r="M111" t="s">
        <v>396</v>
      </c>
      <c r="N111" t="s">
        <v>392</v>
      </c>
    </row>
    <row r="112" spans="1:14" x14ac:dyDescent="0.2">
      <c r="A112" t="s">
        <v>546</v>
      </c>
      <c r="B112" t="s">
        <v>209</v>
      </c>
      <c r="C112" t="s">
        <v>232</v>
      </c>
      <c r="D112" t="str">
        <f>VLOOKUP(A112,[1]DNA_platemap_forJess!$A:$C,3,FALSE)</f>
        <v>MYC DNA PLATE 2</v>
      </c>
      <c r="E112">
        <f>VLOOKUP(A112,[1]DNA_platemap_forJess!$A:$D,4,FALSE)</f>
        <v>7</v>
      </c>
      <c r="F112" t="str">
        <f>VLOOKUP(A112,[1]DNA_platemap_forJess!$A:$E,5,FALSE)</f>
        <v>C</v>
      </c>
      <c r="H112" s="2">
        <v>44148</v>
      </c>
      <c r="I112" t="s">
        <v>381</v>
      </c>
      <c r="J112" s="3">
        <v>44088</v>
      </c>
      <c r="K112">
        <v>1</v>
      </c>
      <c r="L112" t="s">
        <v>421</v>
      </c>
      <c r="M112" t="s">
        <v>412</v>
      </c>
      <c r="N112" t="s">
        <v>392</v>
      </c>
    </row>
    <row r="113" spans="1:14" x14ac:dyDescent="0.2">
      <c r="A113" t="s">
        <v>547</v>
      </c>
      <c r="B113" t="s">
        <v>210</v>
      </c>
      <c r="C113" t="s">
        <v>233</v>
      </c>
      <c r="D113" t="str">
        <f>VLOOKUP(A113,[1]DNA_platemap_forJess!$A:$C,3,FALSE)</f>
        <v>MYC DNA PLATE 1</v>
      </c>
      <c r="E113">
        <f>VLOOKUP(A113,[1]DNA_platemap_forJess!$A:$D,4,FALSE)</f>
        <v>7</v>
      </c>
      <c r="F113" t="str">
        <f>VLOOKUP(A113,[1]DNA_platemap_forJess!$A:$E,5,FALSE)</f>
        <v>H</v>
      </c>
      <c r="H113" s="2">
        <v>44148</v>
      </c>
      <c r="I113" t="s">
        <v>381</v>
      </c>
      <c r="J113" s="3">
        <v>44074</v>
      </c>
      <c r="K113">
        <v>10</v>
      </c>
      <c r="L113" t="s">
        <v>417</v>
      </c>
      <c r="M113" t="s">
        <v>406</v>
      </c>
      <c r="N113" t="s">
        <v>425</v>
      </c>
    </row>
    <row r="114" spans="1:14" x14ac:dyDescent="0.2">
      <c r="A114" t="s">
        <v>548</v>
      </c>
      <c r="B114" t="s">
        <v>211</v>
      </c>
      <c r="C114" t="s">
        <v>234</v>
      </c>
      <c r="D114" t="str">
        <f>VLOOKUP(A114,[1]DNA_platemap_forJess!$A:$C,3,FALSE)</f>
        <v>MYC DNA PLATE 1</v>
      </c>
      <c r="E114">
        <f>VLOOKUP(A114,[1]DNA_platemap_forJess!$A:$D,4,FALSE)</f>
        <v>7</v>
      </c>
      <c r="F114" t="str">
        <f>VLOOKUP(A114,[1]DNA_platemap_forJess!$A:$E,5,FALSE)</f>
        <v>G</v>
      </c>
      <c r="H114" s="2">
        <v>44148</v>
      </c>
      <c r="I114" t="s">
        <v>383</v>
      </c>
      <c r="J114" s="3">
        <v>44102</v>
      </c>
      <c r="K114">
        <v>0</v>
      </c>
      <c r="L114" t="s">
        <v>415</v>
      </c>
      <c r="M114" t="s">
        <v>386</v>
      </c>
      <c r="N114" t="s">
        <v>425</v>
      </c>
    </row>
    <row r="115" spans="1:14" s="4" customFormat="1" x14ac:dyDescent="0.2">
      <c r="A115" s="4" t="s">
        <v>549</v>
      </c>
      <c r="B115" s="4" t="s">
        <v>212</v>
      </c>
      <c r="C115" s="4" t="s">
        <v>235</v>
      </c>
      <c r="D115" t="str">
        <f>VLOOKUP(A115,[1]DNA_platemap_forJess!$A:$C,3,FALSE)</f>
        <v>MYC DNA PLATE 2</v>
      </c>
      <c r="E115">
        <f>VLOOKUP(A115,[1]DNA_platemap_forJess!$A:$D,4,FALSE)</f>
        <v>7</v>
      </c>
      <c r="F115" t="str">
        <f>VLOOKUP(A115,[1]DNA_platemap_forJess!$A:$E,5,FALSE)</f>
        <v>B</v>
      </c>
      <c r="H115" s="5">
        <v>44148</v>
      </c>
      <c r="I115" s="4" t="s">
        <v>387</v>
      </c>
      <c r="J115" s="6">
        <v>44088</v>
      </c>
      <c r="K115" s="4">
        <v>3</v>
      </c>
      <c r="L115" s="4" t="s">
        <v>421</v>
      </c>
      <c r="M115" s="4" t="s">
        <v>406</v>
      </c>
      <c r="N115" s="4" t="s">
        <v>392</v>
      </c>
    </row>
    <row r="116" spans="1:14" x14ac:dyDescent="0.2">
      <c r="A116" t="s">
        <v>550</v>
      </c>
      <c r="B116" t="s">
        <v>213</v>
      </c>
      <c r="C116" t="s">
        <v>236</v>
      </c>
      <c r="D116" t="str">
        <f>VLOOKUP(A116,[1]DNA_platemap_forJess!$A:$C,3,FALSE)</f>
        <v>MYC DNA PLATE 2</v>
      </c>
      <c r="E116">
        <f>VLOOKUP(A116,[1]DNA_platemap_forJess!$A:$D,4,FALSE)</f>
        <v>7</v>
      </c>
      <c r="F116" t="str">
        <f>VLOOKUP(A116,[1]DNA_platemap_forJess!$A:$E,5,FALSE)</f>
        <v>A</v>
      </c>
      <c r="H116" s="2">
        <v>44148</v>
      </c>
      <c r="I116" t="s">
        <v>381</v>
      </c>
      <c r="J116" s="3">
        <v>44088</v>
      </c>
      <c r="K116">
        <v>3</v>
      </c>
      <c r="L116" t="s">
        <v>418</v>
      </c>
      <c r="M116" t="s">
        <v>403</v>
      </c>
      <c r="N116" t="s">
        <v>392</v>
      </c>
    </row>
    <row r="117" spans="1:14" x14ac:dyDescent="0.2">
      <c r="A117" t="s">
        <v>551</v>
      </c>
      <c r="B117" t="s">
        <v>214</v>
      </c>
      <c r="C117" t="s">
        <v>237</v>
      </c>
      <c r="D117" t="str">
        <f>VLOOKUP(A117,[1]DNA_platemap_forJess!$A:$C,3,FALSE)</f>
        <v>MYC DNA PLATE 1</v>
      </c>
      <c r="E117">
        <f>VLOOKUP(A117,[1]DNA_platemap_forJess!$A:$D,4,FALSE)</f>
        <v>7</v>
      </c>
      <c r="F117" t="str">
        <f>VLOOKUP(A117,[1]DNA_platemap_forJess!$A:$E,5,FALSE)</f>
        <v>F</v>
      </c>
      <c r="H117" s="2">
        <v>44148</v>
      </c>
      <c r="I117" t="s">
        <v>387</v>
      </c>
      <c r="J117" s="3">
        <v>44088</v>
      </c>
      <c r="K117">
        <v>3</v>
      </c>
      <c r="L117" t="s">
        <v>421</v>
      </c>
      <c r="M117" t="s">
        <v>399</v>
      </c>
      <c r="N117" t="s">
        <v>425</v>
      </c>
    </row>
    <row r="118" spans="1:14" x14ac:dyDescent="0.2">
      <c r="A118" t="s">
        <v>552</v>
      </c>
      <c r="B118" t="s">
        <v>215</v>
      </c>
      <c r="C118" t="s">
        <v>238</v>
      </c>
      <c r="D118" t="str">
        <f>VLOOKUP(A118,[1]DNA_platemap_forJess!$A:$C,3,FALSE)</f>
        <v>MYC DNA PLATE 1</v>
      </c>
      <c r="E118">
        <f>VLOOKUP(A118,[1]DNA_platemap_forJess!$A:$D,4,FALSE)</f>
        <v>7</v>
      </c>
      <c r="F118" t="str">
        <f>VLOOKUP(A118,[1]DNA_platemap_forJess!$A:$E,5,FALSE)</f>
        <v>E</v>
      </c>
      <c r="H118" s="2">
        <v>44148</v>
      </c>
      <c r="I118" t="s">
        <v>381</v>
      </c>
      <c r="J118" s="3">
        <v>44088</v>
      </c>
      <c r="K118">
        <v>1</v>
      </c>
      <c r="L118" t="s">
        <v>421</v>
      </c>
      <c r="M118" t="s">
        <v>386</v>
      </c>
      <c r="N118" t="s">
        <v>425</v>
      </c>
    </row>
    <row r="119" spans="1:14" x14ac:dyDescent="0.2">
      <c r="A119" t="s">
        <v>553</v>
      </c>
      <c r="B119" t="s">
        <v>216</v>
      </c>
      <c r="C119" t="s">
        <v>239</v>
      </c>
      <c r="D119" t="str">
        <f>VLOOKUP(A119,[1]DNA_platemap_forJess!$A:$C,3,FALSE)</f>
        <v>MYC DNA PLATE 1</v>
      </c>
      <c r="E119">
        <f>VLOOKUP(A119,[1]DNA_platemap_forJess!$A:$D,4,FALSE)</f>
        <v>7</v>
      </c>
      <c r="F119" t="str">
        <f>VLOOKUP(A119,[1]DNA_platemap_forJess!$A:$E,5,FALSE)</f>
        <v>D</v>
      </c>
      <c r="H119" s="2">
        <v>44148</v>
      </c>
      <c r="I119" t="s">
        <v>387</v>
      </c>
      <c r="J119" s="3">
        <v>44093</v>
      </c>
      <c r="K119">
        <v>10</v>
      </c>
      <c r="L119" t="s">
        <v>420</v>
      </c>
      <c r="M119" t="s">
        <v>411</v>
      </c>
      <c r="N119" t="s">
        <v>425</v>
      </c>
    </row>
    <row r="120" spans="1:14" x14ac:dyDescent="0.2">
      <c r="A120" t="s">
        <v>554</v>
      </c>
      <c r="B120" t="s">
        <v>217</v>
      </c>
      <c r="C120" t="s">
        <v>240</v>
      </c>
      <c r="D120" t="str">
        <f>VLOOKUP(A120,[1]DNA_platemap_forJess!$A:$C,3,FALSE)</f>
        <v>MYC DNA PLATE 1</v>
      </c>
      <c r="E120">
        <f>VLOOKUP(A120,[1]DNA_platemap_forJess!$A:$D,4,FALSE)</f>
        <v>7</v>
      </c>
      <c r="F120" t="str">
        <f>VLOOKUP(A120,[1]DNA_platemap_forJess!$A:$E,5,FALSE)</f>
        <v>C</v>
      </c>
      <c r="H120" s="2">
        <v>44148</v>
      </c>
      <c r="I120" t="s">
        <v>431</v>
      </c>
      <c r="J120" s="3">
        <v>44074</v>
      </c>
      <c r="K120" t="s">
        <v>430</v>
      </c>
      <c r="L120" t="s">
        <v>444</v>
      </c>
      <c r="M120" t="s">
        <v>430</v>
      </c>
      <c r="N120" t="s">
        <v>425</v>
      </c>
    </row>
    <row r="121" spans="1:14" x14ac:dyDescent="0.2">
      <c r="A121" t="s">
        <v>555</v>
      </c>
      <c r="B121" t="s">
        <v>218</v>
      </c>
      <c r="C121" t="s">
        <v>241</v>
      </c>
      <c r="D121" t="str">
        <f>VLOOKUP(A121,[1]DNA_platemap_forJess!$A:$C,3,FALSE)</f>
        <v>MYC DNA PLATE 2</v>
      </c>
      <c r="E121">
        <f>VLOOKUP(A121,[1]DNA_platemap_forJess!$A:$D,4,FALSE)</f>
        <v>8</v>
      </c>
      <c r="F121" t="str">
        <f>VLOOKUP(A121,[1]DNA_platemap_forJess!$A:$E,5,FALSE)</f>
        <v>H</v>
      </c>
      <c r="H121" s="2">
        <v>44148</v>
      </c>
      <c r="I121" t="s">
        <v>381</v>
      </c>
      <c r="J121" s="3">
        <v>44102</v>
      </c>
      <c r="K121">
        <v>1</v>
      </c>
      <c r="L121" t="s">
        <v>415</v>
      </c>
      <c r="M121" t="s">
        <v>384</v>
      </c>
      <c r="N121" t="s">
        <v>392</v>
      </c>
    </row>
    <row r="122" spans="1:14" x14ac:dyDescent="0.2">
      <c r="A122" t="s">
        <v>556</v>
      </c>
      <c r="B122" t="s">
        <v>219</v>
      </c>
      <c r="C122" t="s">
        <v>242</v>
      </c>
      <c r="D122" t="str">
        <f>VLOOKUP(A122,[1]DNA_platemap_forJess!$A:$C,3,FALSE)</f>
        <v>MYC DNA PLATE 1</v>
      </c>
      <c r="E122">
        <f>VLOOKUP(A122,[1]DNA_platemap_forJess!$A:$D,4,FALSE)</f>
        <v>7</v>
      </c>
      <c r="F122" t="str">
        <f>VLOOKUP(A122,[1]DNA_platemap_forJess!$A:$E,5,FALSE)</f>
        <v>B</v>
      </c>
      <c r="H122" s="2">
        <v>44148</v>
      </c>
      <c r="I122" t="s">
        <v>381</v>
      </c>
      <c r="J122" s="3">
        <v>44088</v>
      </c>
      <c r="K122">
        <v>3</v>
      </c>
      <c r="L122" t="s">
        <v>418</v>
      </c>
      <c r="M122" t="s">
        <v>404</v>
      </c>
      <c r="N122" t="s">
        <v>425</v>
      </c>
    </row>
    <row r="123" spans="1:14" x14ac:dyDescent="0.2">
      <c r="A123" t="s">
        <v>557</v>
      </c>
      <c r="B123" t="s">
        <v>220</v>
      </c>
      <c r="C123" t="s">
        <v>243</v>
      </c>
      <c r="D123" t="str">
        <f>VLOOKUP(A123,[1]DNA_platemap_forJess!$A:$C,3,FALSE)</f>
        <v>MYC DNA PLATE 1</v>
      </c>
      <c r="E123">
        <f>VLOOKUP(A123,[1]DNA_platemap_forJess!$A:$D,4,FALSE)</f>
        <v>7</v>
      </c>
      <c r="F123" t="str">
        <f>VLOOKUP(A123,[1]DNA_platemap_forJess!$A:$E,5,FALSE)</f>
        <v>A</v>
      </c>
      <c r="H123" s="2">
        <v>44148</v>
      </c>
      <c r="I123" t="s">
        <v>381</v>
      </c>
      <c r="J123" s="3">
        <v>44074</v>
      </c>
      <c r="K123">
        <v>1</v>
      </c>
      <c r="L123" t="s">
        <v>417</v>
      </c>
      <c r="M123" t="s">
        <v>407</v>
      </c>
      <c r="N123" t="s">
        <v>425</v>
      </c>
    </row>
    <row r="124" spans="1:14" x14ac:dyDescent="0.2">
      <c r="A124" t="s">
        <v>558</v>
      </c>
      <c r="B124" t="s">
        <v>221</v>
      </c>
      <c r="C124" t="s">
        <v>244</v>
      </c>
      <c r="D124" t="str">
        <f>VLOOKUP(A124,[1]DNA_platemap_forJess!$A:$C,3,FALSE)</f>
        <v>MYC DNA PLATE 2</v>
      </c>
      <c r="E124">
        <f>VLOOKUP(A124,[1]DNA_platemap_forJess!$A:$D,4,FALSE)</f>
        <v>8</v>
      </c>
      <c r="F124" t="str">
        <f>VLOOKUP(A124,[1]DNA_platemap_forJess!$A:$E,5,FALSE)</f>
        <v>G</v>
      </c>
      <c r="H124" s="2">
        <v>44148</v>
      </c>
      <c r="I124" t="s">
        <v>381</v>
      </c>
      <c r="J124" s="3">
        <v>44093</v>
      </c>
      <c r="K124">
        <v>1</v>
      </c>
      <c r="L124" t="s">
        <v>420</v>
      </c>
      <c r="M124" t="s">
        <v>408</v>
      </c>
      <c r="N124" t="s">
        <v>392</v>
      </c>
    </row>
    <row r="125" spans="1:14" x14ac:dyDescent="0.2">
      <c r="A125" t="s">
        <v>559</v>
      </c>
      <c r="B125" t="s">
        <v>222</v>
      </c>
      <c r="C125" t="s">
        <v>245</v>
      </c>
      <c r="D125" t="str">
        <f>VLOOKUP(A125,[1]DNA_platemap_forJess!$A:$C,3,FALSE)</f>
        <v>MYC DNA PLATE 1</v>
      </c>
      <c r="E125">
        <f>VLOOKUP(A125,[1]DNA_platemap_forJess!$A:$D,4,FALSE)</f>
        <v>8</v>
      </c>
      <c r="F125" t="str">
        <f>VLOOKUP(A125,[1]DNA_platemap_forJess!$A:$E,5,FALSE)</f>
        <v>H</v>
      </c>
      <c r="H125" s="2">
        <v>44148</v>
      </c>
      <c r="I125" t="s">
        <v>381</v>
      </c>
      <c r="J125" s="3">
        <v>44074</v>
      </c>
      <c r="K125">
        <v>3</v>
      </c>
      <c r="L125" t="s">
        <v>417</v>
      </c>
      <c r="M125" t="s">
        <v>411</v>
      </c>
      <c r="N125" t="s">
        <v>425</v>
      </c>
    </row>
    <row r="126" spans="1:14" x14ac:dyDescent="0.2">
      <c r="A126" t="s">
        <v>560</v>
      </c>
      <c r="B126" t="s">
        <v>223</v>
      </c>
      <c r="C126" t="s">
        <v>246</v>
      </c>
      <c r="D126" t="str">
        <f>VLOOKUP(A126,[1]DNA_platemap_forJess!$A:$C,3,FALSE)</f>
        <v>MYC DNA PLATE 2</v>
      </c>
      <c r="E126">
        <f>VLOOKUP(A126,[1]DNA_platemap_forJess!$A:$D,4,FALSE)</f>
        <v>8</v>
      </c>
      <c r="F126" t="str">
        <f>VLOOKUP(A126,[1]DNA_platemap_forJess!$A:$E,5,FALSE)</f>
        <v>F</v>
      </c>
      <c r="H126" s="2">
        <v>44148</v>
      </c>
      <c r="I126" t="s">
        <v>387</v>
      </c>
      <c r="J126" s="3">
        <v>44088</v>
      </c>
      <c r="K126">
        <v>10</v>
      </c>
      <c r="L126" t="s">
        <v>418</v>
      </c>
      <c r="M126" t="s">
        <v>382</v>
      </c>
      <c r="N126" t="s">
        <v>392</v>
      </c>
    </row>
    <row r="127" spans="1:14" x14ac:dyDescent="0.2">
      <c r="A127" t="s">
        <v>561</v>
      </c>
      <c r="B127" t="s">
        <v>224</v>
      </c>
      <c r="C127" t="s">
        <v>247</v>
      </c>
      <c r="D127" t="str">
        <f>VLOOKUP(A127,[1]DNA_platemap_forJess!$A:$C,3,FALSE)</f>
        <v>MYC DNA PLATE 2</v>
      </c>
      <c r="E127">
        <f>VLOOKUP(A127,[1]DNA_platemap_forJess!$A:$D,4,FALSE)</f>
        <v>8</v>
      </c>
      <c r="F127" t="str">
        <f>VLOOKUP(A127,[1]DNA_platemap_forJess!$A:$E,5,FALSE)</f>
        <v>E</v>
      </c>
      <c r="H127" s="2">
        <v>44148</v>
      </c>
      <c r="I127" t="s">
        <v>383</v>
      </c>
      <c r="J127" s="3">
        <v>44102</v>
      </c>
      <c r="K127">
        <v>0</v>
      </c>
      <c r="L127" t="s">
        <v>415</v>
      </c>
      <c r="M127" t="s">
        <v>412</v>
      </c>
      <c r="N127" t="s">
        <v>392</v>
      </c>
    </row>
    <row r="128" spans="1:14" x14ac:dyDescent="0.2">
      <c r="A128" t="s">
        <v>562</v>
      </c>
      <c r="B128" t="s">
        <v>225</v>
      </c>
      <c r="C128" t="s">
        <v>248</v>
      </c>
      <c r="D128" t="str">
        <f>VLOOKUP(A128,[1]DNA_platemap_forJess!$A:$C,3,FALSE)</f>
        <v>MYC DNA PLATE 1</v>
      </c>
      <c r="E128">
        <f>VLOOKUP(A128,[1]DNA_platemap_forJess!$A:$D,4,FALSE)</f>
        <v>8</v>
      </c>
      <c r="F128" t="str">
        <f>VLOOKUP(A128,[1]DNA_platemap_forJess!$A:$E,5,FALSE)</f>
        <v>G</v>
      </c>
      <c r="H128" s="2">
        <v>44148</v>
      </c>
      <c r="I128" t="s">
        <v>381</v>
      </c>
      <c r="J128" s="3">
        <v>44074</v>
      </c>
      <c r="K128">
        <v>10</v>
      </c>
      <c r="L128" t="s">
        <v>424</v>
      </c>
      <c r="M128" t="s">
        <v>400</v>
      </c>
      <c r="N128" t="s">
        <v>425</v>
      </c>
    </row>
    <row r="129" spans="1:14" x14ac:dyDescent="0.2">
      <c r="A129" t="s">
        <v>374</v>
      </c>
      <c r="B129" t="s">
        <v>374</v>
      </c>
      <c r="C129" t="s">
        <v>374</v>
      </c>
      <c r="D129" t="str">
        <f>VLOOKUP(A129,[1]DNA_platemap_forJess!$A:$C,3,FALSE)</f>
        <v>MYC DNA PLATE 1</v>
      </c>
      <c r="E129">
        <f>VLOOKUP(A129,[1]DNA_platemap_forJess!$A:$D,4,FALSE)</f>
        <v>8</v>
      </c>
      <c r="F129" t="str">
        <f>VLOOKUP(A129,[1]DNA_platemap_forJess!$A:$E,5,FALSE)</f>
        <v>A</v>
      </c>
      <c r="H129" s="2">
        <v>44148</v>
      </c>
      <c r="I129" t="s">
        <v>374</v>
      </c>
      <c r="K129" t="s">
        <v>626</v>
      </c>
    </row>
    <row r="130" spans="1:14" x14ac:dyDescent="0.2">
      <c r="A130" t="s">
        <v>563</v>
      </c>
      <c r="B130" t="s">
        <v>249</v>
      </c>
      <c r="C130" t="s">
        <v>272</v>
      </c>
      <c r="D130" t="str">
        <f>VLOOKUP(A130,[1]DNA_platemap_forJess!$A:$C,3,FALSE)</f>
        <v>MYC DNA PLATE 2</v>
      </c>
      <c r="E130">
        <f>VLOOKUP(A130,[1]DNA_platemap_forJess!$A:$D,4,FALSE)</f>
        <v>8</v>
      </c>
      <c r="F130" t="str">
        <f>VLOOKUP(A130,[1]DNA_platemap_forJess!$A:$E,5,FALSE)</f>
        <v>D</v>
      </c>
      <c r="H130" s="2">
        <v>44148</v>
      </c>
      <c r="I130" t="s">
        <v>387</v>
      </c>
      <c r="J130" s="3">
        <v>44074</v>
      </c>
      <c r="K130">
        <v>3</v>
      </c>
      <c r="L130" t="s">
        <v>417</v>
      </c>
      <c r="M130" t="s">
        <v>405</v>
      </c>
      <c r="N130" t="s">
        <v>392</v>
      </c>
    </row>
    <row r="131" spans="1:14" x14ac:dyDescent="0.2">
      <c r="A131" t="s">
        <v>564</v>
      </c>
      <c r="B131" t="s">
        <v>250</v>
      </c>
      <c r="C131" t="s">
        <v>273</v>
      </c>
      <c r="D131" t="str">
        <f>VLOOKUP(A131,[1]DNA_platemap_forJess!$A:$C,3,FALSE)</f>
        <v>MYC DNA PLATE 2</v>
      </c>
      <c r="E131">
        <f>VLOOKUP(A131,[1]DNA_platemap_forJess!$A:$D,4,FALSE)</f>
        <v>8</v>
      </c>
      <c r="F131" t="str">
        <f>VLOOKUP(A131,[1]DNA_platemap_forJess!$A:$E,5,FALSE)</f>
        <v>C</v>
      </c>
      <c r="H131" s="2">
        <v>44148</v>
      </c>
      <c r="I131" t="s">
        <v>381</v>
      </c>
      <c r="J131" s="3">
        <v>44074</v>
      </c>
      <c r="K131">
        <v>3</v>
      </c>
      <c r="L131" t="s">
        <v>424</v>
      </c>
      <c r="M131" t="s">
        <v>382</v>
      </c>
      <c r="N131" t="s">
        <v>392</v>
      </c>
    </row>
    <row r="132" spans="1:14" x14ac:dyDescent="0.2">
      <c r="A132" t="s">
        <v>565</v>
      </c>
      <c r="B132" t="s">
        <v>251</v>
      </c>
      <c r="C132" t="s">
        <v>274</v>
      </c>
      <c r="D132" t="str">
        <f>VLOOKUP(A132,[1]DNA_platemap_forJess!$A:$C,3,FALSE)</f>
        <v>MYC DNA PLATE 1</v>
      </c>
      <c r="E132">
        <f>VLOOKUP(A132,[1]DNA_platemap_forJess!$A:$D,4,FALSE)</f>
        <v>8</v>
      </c>
      <c r="F132" t="str">
        <f>VLOOKUP(A132,[1]DNA_platemap_forJess!$A:$E,5,FALSE)</f>
        <v>F</v>
      </c>
      <c r="H132" s="2">
        <v>44148</v>
      </c>
      <c r="I132" t="s">
        <v>381</v>
      </c>
      <c r="J132" s="3">
        <v>44109</v>
      </c>
      <c r="K132">
        <v>1</v>
      </c>
      <c r="L132" t="s">
        <v>416</v>
      </c>
      <c r="M132" t="s">
        <v>393</v>
      </c>
      <c r="N132" t="s">
        <v>425</v>
      </c>
    </row>
    <row r="133" spans="1:14" x14ac:dyDescent="0.2">
      <c r="A133" t="s">
        <v>566</v>
      </c>
      <c r="B133" t="s">
        <v>252</v>
      </c>
      <c r="C133" t="s">
        <v>275</v>
      </c>
      <c r="D133" t="str">
        <f>VLOOKUP(A133,[1]DNA_platemap_forJess!$A:$C,3,FALSE)</f>
        <v>MYC DNA PLATE 1</v>
      </c>
      <c r="E133">
        <f>VLOOKUP(A133,[1]DNA_platemap_forJess!$A:$D,4,FALSE)</f>
        <v>8</v>
      </c>
      <c r="F133" t="str">
        <f>VLOOKUP(A133,[1]DNA_platemap_forJess!$A:$E,5,FALSE)</f>
        <v>E</v>
      </c>
      <c r="H133" s="2">
        <v>44148</v>
      </c>
      <c r="I133" t="s">
        <v>387</v>
      </c>
      <c r="J133" s="3">
        <v>44074</v>
      </c>
      <c r="K133">
        <v>10</v>
      </c>
      <c r="L133" t="s">
        <v>417</v>
      </c>
      <c r="M133" t="s">
        <v>394</v>
      </c>
      <c r="N133" t="s">
        <v>425</v>
      </c>
    </row>
    <row r="134" spans="1:14" x14ac:dyDescent="0.2">
      <c r="A134" t="s">
        <v>567</v>
      </c>
      <c r="B134" t="s">
        <v>253</v>
      </c>
      <c r="C134" t="s">
        <v>276</v>
      </c>
      <c r="D134" t="str">
        <f>VLOOKUP(A134,[1]DNA_platemap_forJess!$A:$C,3,FALSE)</f>
        <v>MYC DNA PLATE 1</v>
      </c>
      <c r="E134">
        <f>VLOOKUP(A134,[1]DNA_platemap_forJess!$A:$D,4,FALSE)</f>
        <v>8</v>
      </c>
      <c r="F134" t="str">
        <f>VLOOKUP(A134,[1]DNA_platemap_forJess!$A:$E,5,FALSE)</f>
        <v>D</v>
      </c>
      <c r="H134" s="2">
        <v>44148</v>
      </c>
      <c r="I134" t="s">
        <v>383</v>
      </c>
      <c r="J134" s="3">
        <v>44074</v>
      </c>
      <c r="K134">
        <v>0</v>
      </c>
      <c r="L134" t="s">
        <v>424</v>
      </c>
      <c r="M134" t="s">
        <v>404</v>
      </c>
      <c r="N134" t="s">
        <v>425</v>
      </c>
    </row>
    <row r="135" spans="1:14" x14ac:dyDescent="0.2">
      <c r="A135" t="s">
        <v>568</v>
      </c>
      <c r="B135" t="s">
        <v>254</v>
      </c>
      <c r="C135" t="s">
        <v>277</v>
      </c>
      <c r="D135" t="str">
        <f>VLOOKUP(A135,[1]DNA_platemap_forJess!$A:$C,3,FALSE)</f>
        <v>MYC DNA PLATE 1</v>
      </c>
      <c r="E135">
        <f>VLOOKUP(A135,[1]DNA_platemap_forJess!$A:$D,4,FALSE)</f>
        <v>8</v>
      </c>
      <c r="F135" t="str">
        <f>VLOOKUP(A135,[1]DNA_platemap_forJess!$A:$E,5,FALSE)</f>
        <v>C</v>
      </c>
      <c r="H135" s="2">
        <v>44148</v>
      </c>
      <c r="I135" t="s">
        <v>381</v>
      </c>
      <c r="J135" s="3">
        <v>44102</v>
      </c>
      <c r="K135">
        <v>10</v>
      </c>
      <c r="L135" t="s">
        <v>419</v>
      </c>
      <c r="M135" t="s">
        <v>409</v>
      </c>
      <c r="N135" t="s">
        <v>425</v>
      </c>
    </row>
    <row r="136" spans="1:14" x14ac:dyDescent="0.2">
      <c r="A136" t="s">
        <v>569</v>
      </c>
      <c r="B136" t="s">
        <v>255</v>
      </c>
      <c r="C136" t="s">
        <v>278</v>
      </c>
      <c r="D136" t="str">
        <f>VLOOKUP(A136,[1]DNA_platemap_forJess!$A:$C,3,FALSE)</f>
        <v>MYC DNA PLATE 1</v>
      </c>
      <c r="E136">
        <f>VLOOKUP(A136,[1]DNA_platemap_forJess!$A:$D,4,FALSE)</f>
        <v>8</v>
      </c>
      <c r="F136" t="str">
        <f>VLOOKUP(A136,[1]DNA_platemap_forJess!$A:$E,5,FALSE)</f>
        <v>B</v>
      </c>
      <c r="H136" s="2">
        <v>44148</v>
      </c>
      <c r="I136" t="s">
        <v>387</v>
      </c>
      <c r="J136" s="3">
        <v>44088</v>
      </c>
      <c r="K136">
        <v>10</v>
      </c>
      <c r="L136" t="s">
        <v>421</v>
      </c>
      <c r="M136" t="s">
        <v>393</v>
      </c>
      <c r="N136" t="s">
        <v>425</v>
      </c>
    </row>
    <row r="137" spans="1:14" x14ac:dyDescent="0.2">
      <c r="A137" t="s">
        <v>570</v>
      </c>
      <c r="B137" t="s">
        <v>256</v>
      </c>
      <c r="C137" t="s">
        <v>279</v>
      </c>
      <c r="D137" t="str">
        <f>VLOOKUP(A137,[1]DNA_platemap_forJess!$A:$C,3,FALSE)</f>
        <v>MYC DNA PLATE 1</v>
      </c>
      <c r="E137">
        <f>VLOOKUP(A137,[1]DNA_platemap_forJess!$A:$D,4,FALSE)</f>
        <v>9</v>
      </c>
      <c r="F137" t="str">
        <f>VLOOKUP(A137,[1]DNA_platemap_forJess!$A:$E,5,FALSE)</f>
        <v>H</v>
      </c>
      <c r="H137" s="2">
        <v>44148</v>
      </c>
      <c r="I137" t="s">
        <v>387</v>
      </c>
      <c r="J137" s="3">
        <v>44074</v>
      </c>
      <c r="K137">
        <v>1</v>
      </c>
      <c r="L137" t="s">
        <v>417</v>
      </c>
      <c r="M137" t="s">
        <v>402</v>
      </c>
      <c r="N137" t="s">
        <v>425</v>
      </c>
    </row>
    <row r="138" spans="1:14" x14ac:dyDescent="0.2">
      <c r="A138" t="s">
        <v>571</v>
      </c>
      <c r="B138" t="s">
        <v>257</v>
      </c>
      <c r="C138" t="s">
        <v>280</v>
      </c>
      <c r="D138" t="str">
        <f>VLOOKUP(A138,[1]DNA_platemap_forJess!$A:$C,3,FALSE)</f>
        <v>MYC DNA PLATE 1</v>
      </c>
      <c r="E138">
        <f>VLOOKUP(A138,[1]DNA_platemap_forJess!$A:$D,4,FALSE)</f>
        <v>9</v>
      </c>
      <c r="F138" t="str">
        <f>VLOOKUP(A138,[1]DNA_platemap_forJess!$A:$E,5,FALSE)</f>
        <v>G</v>
      </c>
      <c r="H138" s="2">
        <v>44148</v>
      </c>
      <c r="I138" t="s">
        <v>387</v>
      </c>
      <c r="J138" s="3">
        <v>44088</v>
      </c>
      <c r="K138">
        <v>1</v>
      </c>
      <c r="L138" t="s">
        <v>418</v>
      </c>
      <c r="M138" t="s">
        <v>397</v>
      </c>
      <c r="N138" t="s">
        <v>425</v>
      </c>
    </row>
    <row r="139" spans="1:14" x14ac:dyDescent="0.2">
      <c r="A139" t="s">
        <v>572</v>
      </c>
      <c r="B139" t="s">
        <v>258</v>
      </c>
      <c r="C139" t="s">
        <v>281</v>
      </c>
      <c r="D139" t="str">
        <f>VLOOKUP(A139,[1]DNA_platemap_forJess!$A:$C,3,FALSE)</f>
        <v>MYC DNA PLATE 2</v>
      </c>
      <c r="E139">
        <f>VLOOKUP(A139,[1]DNA_platemap_forJess!$A:$D,4,FALSE)</f>
        <v>8</v>
      </c>
      <c r="F139" t="str">
        <f>VLOOKUP(A139,[1]DNA_platemap_forJess!$A:$E,5,FALSE)</f>
        <v>B</v>
      </c>
      <c r="H139" s="2">
        <v>44148</v>
      </c>
      <c r="I139" t="s">
        <v>383</v>
      </c>
      <c r="J139" s="3">
        <v>44088</v>
      </c>
      <c r="K139">
        <v>0</v>
      </c>
      <c r="L139" t="s">
        <v>418</v>
      </c>
      <c r="M139" t="s">
        <v>402</v>
      </c>
      <c r="N139" t="s">
        <v>392</v>
      </c>
    </row>
    <row r="140" spans="1:14" x14ac:dyDescent="0.2">
      <c r="A140" t="s">
        <v>573</v>
      </c>
      <c r="B140" t="s">
        <v>259</v>
      </c>
      <c r="C140" t="s">
        <v>282</v>
      </c>
      <c r="D140" t="str">
        <f>VLOOKUP(A140,[1]DNA_platemap_forJess!$A:$C,3,FALSE)</f>
        <v>MYC DNA PLATE 2</v>
      </c>
      <c r="E140">
        <f>VLOOKUP(A140,[1]DNA_platemap_forJess!$A:$D,4,FALSE)</f>
        <v>8</v>
      </c>
      <c r="F140" t="str">
        <f>VLOOKUP(A140,[1]DNA_platemap_forJess!$A:$E,5,FALSE)</f>
        <v>A</v>
      </c>
      <c r="H140" s="2">
        <v>44148</v>
      </c>
      <c r="I140" t="s">
        <v>381</v>
      </c>
      <c r="J140" s="3">
        <v>44102</v>
      </c>
      <c r="K140">
        <v>1</v>
      </c>
      <c r="L140" t="s">
        <v>419</v>
      </c>
      <c r="M140" t="s">
        <v>407</v>
      </c>
      <c r="N140" t="s">
        <v>392</v>
      </c>
    </row>
    <row r="141" spans="1:14" x14ac:dyDescent="0.2">
      <c r="A141" t="s">
        <v>574</v>
      </c>
      <c r="B141" t="s">
        <v>260</v>
      </c>
      <c r="C141" t="s">
        <v>283</v>
      </c>
      <c r="D141" t="str">
        <f>VLOOKUP(A141,[1]DNA_platemap_forJess!$A:$C,3,FALSE)</f>
        <v>MYC DNA PLATE 2</v>
      </c>
      <c r="E141">
        <f>VLOOKUP(A141,[1]DNA_platemap_forJess!$A:$D,4,FALSE)</f>
        <v>9</v>
      </c>
      <c r="F141" t="str">
        <f>VLOOKUP(A141,[1]DNA_platemap_forJess!$A:$E,5,FALSE)</f>
        <v>H</v>
      </c>
      <c r="H141" s="2">
        <v>44148</v>
      </c>
      <c r="I141" t="s">
        <v>387</v>
      </c>
      <c r="J141" s="3">
        <v>44102</v>
      </c>
      <c r="K141">
        <v>3</v>
      </c>
      <c r="L141" t="s">
        <v>419</v>
      </c>
      <c r="M141" t="s">
        <v>385</v>
      </c>
      <c r="N141" t="s">
        <v>392</v>
      </c>
    </row>
    <row r="142" spans="1:14" x14ac:dyDescent="0.2">
      <c r="A142" t="s">
        <v>575</v>
      </c>
      <c r="B142" t="s">
        <v>261</v>
      </c>
      <c r="C142" t="s">
        <v>284</v>
      </c>
      <c r="D142" t="str">
        <f>VLOOKUP(A142,[1]DNA_platemap_forJess!$A:$C,3,FALSE)</f>
        <v>MYC DNA PLATE 1</v>
      </c>
      <c r="E142">
        <f>VLOOKUP(A142,[1]DNA_platemap_forJess!$A:$D,4,FALSE)</f>
        <v>9</v>
      </c>
      <c r="F142" t="str">
        <f>VLOOKUP(A142,[1]DNA_platemap_forJess!$A:$E,5,FALSE)</f>
        <v>F</v>
      </c>
      <c r="H142" s="2">
        <v>44148</v>
      </c>
      <c r="I142" t="s">
        <v>387</v>
      </c>
      <c r="J142" s="3">
        <v>44074</v>
      </c>
      <c r="K142">
        <v>1</v>
      </c>
      <c r="L142" t="s">
        <v>424</v>
      </c>
      <c r="M142" t="s">
        <v>403</v>
      </c>
      <c r="N142" t="s">
        <v>425</v>
      </c>
    </row>
    <row r="143" spans="1:14" x14ac:dyDescent="0.2">
      <c r="A143" t="s">
        <v>576</v>
      </c>
      <c r="B143" t="s">
        <v>262</v>
      </c>
      <c r="C143" t="s">
        <v>285</v>
      </c>
      <c r="D143" t="str">
        <f>VLOOKUP(A143,[1]DNA_platemap_forJess!$A:$C,3,FALSE)</f>
        <v>MYC DNA PLATE 1</v>
      </c>
      <c r="E143">
        <f>VLOOKUP(A143,[1]DNA_platemap_forJess!$A:$D,4,FALSE)</f>
        <v>9</v>
      </c>
      <c r="F143" t="str">
        <f>VLOOKUP(A143,[1]DNA_platemap_forJess!$A:$E,5,FALSE)</f>
        <v>E</v>
      </c>
      <c r="H143" s="2">
        <v>44148</v>
      </c>
      <c r="I143" t="s">
        <v>381</v>
      </c>
      <c r="J143" s="3">
        <v>44093</v>
      </c>
      <c r="K143">
        <v>10</v>
      </c>
      <c r="L143" t="s">
        <v>420</v>
      </c>
      <c r="M143" t="s">
        <v>382</v>
      </c>
      <c r="N143" t="s">
        <v>425</v>
      </c>
    </row>
    <row r="144" spans="1:14" x14ac:dyDescent="0.2">
      <c r="A144" t="s">
        <v>577</v>
      </c>
      <c r="B144" t="s">
        <v>263</v>
      </c>
      <c r="C144" t="s">
        <v>286</v>
      </c>
      <c r="D144" t="str">
        <f>VLOOKUP(A144,[1]DNA_platemap_forJess!$A:$C,3,FALSE)</f>
        <v>MYC DNA PLATE 2</v>
      </c>
      <c r="E144">
        <f>VLOOKUP(A144,[1]DNA_platemap_forJess!$A:$D,4,FALSE)</f>
        <v>9</v>
      </c>
      <c r="F144" t="str">
        <f>VLOOKUP(A144,[1]DNA_platemap_forJess!$A:$E,5,FALSE)</f>
        <v>G</v>
      </c>
      <c r="H144" s="2">
        <v>44148</v>
      </c>
      <c r="I144" t="s">
        <v>387</v>
      </c>
      <c r="J144" s="3">
        <v>44074</v>
      </c>
      <c r="K144">
        <v>1</v>
      </c>
      <c r="L144" t="s">
        <v>417</v>
      </c>
      <c r="M144" t="s">
        <v>399</v>
      </c>
      <c r="N144" t="s">
        <v>392</v>
      </c>
    </row>
    <row r="145" spans="1:14" x14ac:dyDescent="0.2">
      <c r="A145" t="s">
        <v>578</v>
      </c>
      <c r="B145" t="s">
        <v>264</v>
      </c>
      <c r="C145" t="s">
        <v>287</v>
      </c>
      <c r="D145" t="str">
        <f>VLOOKUP(A145,[1]DNA_platemap_forJess!$A:$C,3,FALSE)</f>
        <v>MYC DNA PLATE 2</v>
      </c>
      <c r="E145">
        <f>VLOOKUP(A145,[1]DNA_platemap_forJess!$A:$D,4,FALSE)</f>
        <v>9</v>
      </c>
      <c r="F145" t="str">
        <f>VLOOKUP(A145,[1]DNA_platemap_forJess!$A:$E,5,FALSE)</f>
        <v>F</v>
      </c>
      <c r="H145" s="2">
        <v>44148</v>
      </c>
      <c r="I145" t="s">
        <v>381</v>
      </c>
      <c r="J145" s="3">
        <v>44102</v>
      </c>
      <c r="K145">
        <v>10</v>
      </c>
      <c r="L145" t="s">
        <v>415</v>
      </c>
      <c r="M145" t="s">
        <v>408</v>
      </c>
      <c r="N145" t="s">
        <v>392</v>
      </c>
    </row>
    <row r="146" spans="1:14" x14ac:dyDescent="0.2">
      <c r="A146" t="s">
        <v>579</v>
      </c>
      <c r="B146" t="s">
        <v>265</v>
      </c>
      <c r="C146" t="s">
        <v>288</v>
      </c>
      <c r="D146" t="str">
        <f>VLOOKUP(A146,[1]DNA_platemap_forJess!$A:$C,3,FALSE)</f>
        <v>MYC DNA PLATE 2</v>
      </c>
      <c r="E146">
        <f>VLOOKUP(A146,[1]DNA_platemap_forJess!$A:$D,4,FALSE)</f>
        <v>9</v>
      </c>
      <c r="F146" t="str">
        <f>VLOOKUP(A146,[1]DNA_platemap_forJess!$A:$E,5,FALSE)</f>
        <v>E</v>
      </c>
      <c r="H146" s="2">
        <v>44148</v>
      </c>
      <c r="I146" t="s">
        <v>387</v>
      </c>
      <c r="J146" s="3">
        <v>44093</v>
      </c>
      <c r="K146">
        <v>10</v>
      </c>
      <c r="L146" t="s">
        <v>423</v>
      </c>
      <c r="M146" t="s">
        <v>412</v>
      </c>
      <c r="N146" t="s">
        <v>392</v>
      </c>
    </row>
    <row r="147" spans="1:14" x14ac:dyDescent="0.2">
      <c r="A147" t="s">
        <v>580</v>
      </c>
      <c r="B147" t="s">
        <v>266</v>
      </c>
      <c r="C147" t="s">
        <v>289</v>
      </c>
      <c r="D147" t="str">
        <f>VLOOKUP(A147,[1]DNA_platemap_forJess!$A:$C,3,FALSE)</f>
        <v>MYC DNA PLATE 1</v>
      </c>
      <c r="E147">
        <f>VLOOKUP(A147,[1]DNA_platemap_forJess!$A:$D,4,FALSE)</f>
        <v>9</v>
      </c>
      <c r="F147" t="str">
        <f>VLOOKUP(A147,[1]DNA_platemap_forJess!$A:$E,5,FALSE)</f>
        <v>D</v>
      </c>
      <c r="H147" s="2">
        <v>44148</v>
      </c>
      <c r="I147" t="s">
        <v>383</v>
      </c>
      <c r="J147" s="3">
        <v>44102</v>
      </c>
      <c r="K147">
        <v>0</v>
      </c>
      <c r="L147" t="s">
        <v>419</v>
      </c>
      <c r="M147" t="s">
        <v>405</v>
      </c>
      <c r="N147" t="s">
        <v>425</v>
      </c>
    </row>
    <row r="148" spans="1:14" x14ac:dyDescent="0.2">
      <c r="A148" t="s">
        <v>581</v>
      </c>
      <c r="B148" t="s">
        <v>267</v>
      </c>
      <c r="C148" t="s">
        <v>290</v>
      </c>
      <c r="D148" t="str">
        <f>VLOOKUP(A148,[1]DNA_platemap_forJess!$A:$C,3,FALSE)</f>
        <v>MYC DNA PLATE 2</v>
      </c>
      <c r="E148">
        <f>VLOOKUP(A148,[1]DNA_platemap_forJess!$A:$D,4,FALSE)</f>
        <v>9</v>
      </c>
      <c r="F148" t="str">
        <f>VLOOKUP(A148,[1]DNA_platemap_forJess!$A:$E,5,FALSE)</f>
        <v>D</v>
      </c>
      <c r="H148" s="2">
        <v>44148</v>
      </c>
      <c r="I148" t="s">
        <v>387</v>
      </c>
      <c r="J148" s="3">
        <v>44102</v>
      </c>
      <c r="K148">
        <v>1</v>
      </c>
      <c r="L148" t="s">
        <v>415</v>
      </c>
      <c r="M148" t="s">
        <v>403</v>
      </c>
      <c r="N148" t="s">
        <v>392</v>
      </c>
    </row>
    <row r="149" spans="1:14" x14ac:dyDescent="0.2">
      <c r="A149" t="s">
        <v>582</v>
      </c>
      <c r="B149" t="s">
        <v>268</v>
      </c>
      <c r="C149" t="s">
        <v>291</v>
      </c>
      <c r="D149" t="str">
        <f>VLOOKUP(A149,[1]DNA_platemap_forJess!$A:$C,3,FALSE)</f>
        <v>MYC DNA PLATE 1</v>
      </c>
      <c r="E149">
        <f>VLOOKUP(A149,[1]DNA_platemap_forJess!$A:$D,4,FALSE)</f>
        <v>9</v>
      </c>
      <c r="F149" t="str">
        <f>VLOOKUP(A149,[1]DNA_platemap_forJess!$A:$E,5,FALSE)</f>
        <v>C</v>
      </c>
      <c r="H149" s="2">
        <v>44148</v>
      </c>
      <c r="I149" t="s">
        <v>431</v>
      </c>
      <c r="J149" s="3">
        <v>44093</v>
      </c>
      <c r="K149" t="s">
        <v>430</v>
      </c>
      <c r="L149" t="s">
        <v>435</v>
      </c>
      <c r="M149" t="s">
        <v>430</v>
      </c>
      <c r="N149" t="s">
        <v>425</v>
      </c>
    </row>
    <row r="150" spans="1:14" x14ac:dyDescent="0.2">
      <c r="A150" t="s">
        <v>583</v>
      </c>
      <c r="B150" t="s">
        <v>269</v>
      </c>
      <c r="C150" t="s">
        <v>292</v>
      </c>
      <c r="D150" t="str">
        <f>VLOOKUP(A150,[1]DNA_platemap_forJess!$A:$C,3,FALSE)</f>
        <v>MYC DNA PLATE 2</v>
      </c>
      <c r="E150">
        <f>VLOOKUP(A150,[1]DNA_platemap_forJess!$A:$D,4,FALSE)</f>
        <v>9</v>
      </c>
      <c r="F150" t="str">
        <f>VLOOKUP(A150,[1]DNA_platemap_forJess!$A:$E,5,FALSE)</f>
        <v>C</v>
      </c>
      <c r="H150" s="2">
        <v>44148</v>
      </c>
      <c r="I150" t="s">
        <v>387</v>
      </c>
      <c r="J150" s="3">
        <v>44074</v>
      </c>
      <c r="K150">
        <v>10</v>
      </c>
      <c r="L150" t="s">
        <v>424</v>
      </c>
      <c r="M150" t="s">
        <v>385</v>
      </c>
      <c r="N150" t="s">
        <v>392</v>
      </c>
    </row>
    <row r="151" spans="1:14" x14ac:dyDescent="0.2">
      <c r="A151" t="s">
        <v>584</v>
      </c>
      <c r="B151" t="s">
        <v>270</v>
      </c>
      <c r="C151" t="s">
        <v>293</v>
      </c>
      <c r="D151" t="str">
        <f>VLOOKUP(A151,[1]DNA_platemap_forJess!$A:$C,3,FALSE)</f>
        <v>MYC DNA PLATE 2</v>
      </c>
      <c r="E151">
        <f>VLOOKUP(A151,[1]DNA_platemap_forJess!$A:$D,4,FALSE)</f>
        <v>9</v>
      </c>
      <c r="F151" t="str">
        <f>VLOOKUP(A151,[1]DNA_platemap_forJess!$A:$E,5,FALSE)</f>
        <v>B</v>
      </c>
      <c r="H151" s="2">
        <v>44148</v>
      </c>
      <c r="I151" t="s">
        <v>383</v>
      </c>
      <c r="J151" s="3">
        <v>44109</v>
      </c>
      <c r="K151">
        <v>0</v>
      </c>
      <c r="L151" t="s">
        <v>416</v>
      </c>
      <c r="M151" t="s">
        <v>399</v>
      </c>
      <c r="N151" t="s">
        <v>392</v>
      </c>
    </row>
    <row r="152" spans="1:14" x14ac:dyDescent="0.2">
      <c r="A152" t="s">
        <v>585</v>
      </c>
      <c r="B152" t="s">
        <v>271</v>
      </c>
      <c r="C152" t="s">
        <v>294</v>
      </c>
      <c r="D152" t="str">
        <f>VLOOKUP(A152,[1]DNA_platemap_forJess!$A:$C,3,FALSE)</f>
        <v>MYC DNA PLATE 1</v>
      </c>
      <c r="E152">
        <f>VLOOKUP(A152,[1]DNA_platemap_forJess!$A:$D,4,FALSE)</f>
        <v>9</v>
      </c>
      <c r="F152" t="str">
        <f>VLOOKUP(A152,[1]DNA_platemap_forJess!$A:$E,5,FALSE)</f>
        <v>B</v>
      </c>
      <c r="H152" s="2">
        <v>44148</v>
      </c>
      <c r="I152" t="s">
        <v>387</v>
      </c>
      <c r="J152" s="3">
        <v>44074</v>
      </c>
      <c r="K152">
        <v>3</v>
      </c>
      <c r="L152" t="s">
        <v>417</v>
      </c>
      <c r="M152" t="s">
        <v>398</v>
      </c>
      <c r="N152" t="s">
        <v>425</v>
      </c>
    </row>
    <row r="153" spans="1:14" x14ac:dyDescent="0.2">
      <c r="A153" t="s">
        <v>375</v>
      </c>
      <c r="B153" t="s">
        <v>375</v>
      </c>
      <c r="C153" t="s">
        <v>375</v>
      </c>
      <c r="D153" t="str">
        <f>VLOOKUP(A153,[1]DNA_platemap_forJess!$A:$C,3,FALSE)</f>
        <v>MYC DNA PLATE 1</v>
      </c>
      <c r="E153">
        <f>VLOOKUP(A153,[1]DNA_platemap_forJess!$A:$D,4,FALSE)</f>
        <v>9</v>
      </c>
      <c r="F153" t="str">
        <f>VLOOKUP(A153,[1]DNA_platemap_forJess!$A:$E,5,FALSE)</f>
        <v>A</v>
      </c>
      <c r="H153" s="2">
        <v>44148</v>
      </c>
      <c r="I153" t="s">
        <v>375</v>
      </c>
      <c r="K153" t="s">
        <v>626</v>
      </c>
    </row>
    <row r="154" spans="1:14" x14ac:dyDescent="0.2">
      <c r="A154" t="s">
        <v>586</v>
      </c>
      <c r="B154" t="s">
        <v>295</v>
      </c>
      <c r="C154" t="s">
        <v>318</v>
      </c>
      <c r="D154" t="str">
        <f>VLOOKUP(A154,[1]DNA_platemap_forJess!$A:$C,3,FALSE)</f>
        <v>MYC DNA PLATE 2</v>
      </c>
      <c r="E154">
        <f>VLOOKUP(A154,[1]DNA_platemap_forJess!$A:$D,4,FALSE)</f>
        <v>9</v>
      </c>
      <c r="F154" t="str">
        <f>VLOOKUP(A154,[1]DNA_platemap_forJess!$A:$E,5,FALSE)</f>
        <v>A</v>
      </c>
      <c r="H154" s="2">
        <v>44149</v>
      </c>
      <c r="I154" t="s">
        <v>387</v>
      </c>
      <c r="J154" s="3">
        <v>44109</v>
      </c>
      <c r="K154">
        <v>3</v>
      </c>
      <c r="L154" t="s">
        <v>422</v>
      </c>
      <c r="M154" t="s">
        <v>406</v>
      </c>
      <c r="N154" t="s">
        <v>392</v>
      </c>
    </row>
    <row r="155" spans="1:14" x14ac:dyDescent="0.2">
      <c r="A155" t="s">
        <v>587</v>
      </c>
      <c r="B155" t="s">
        <v>296</v>
      </c>
      <c r="C155" t="s">
        <v>319</v>
      </c>
      <c r="D155" t="str">
        <f>VLOOKUP(A155,[1]DNA_platemap_forJess!$A:$C,3,FALSE)</f>
        <v>MYC DNA PLATE 2</v>
      </c>
      <c r="E155">
        <f>VLOOKUP(A155,[1]DNA_platemap_forJess!$A:$D,4,FALSE)</f>
        <v>10</v>
      </c>
      <c r="F155" t="str">
        <f>VLOOKUP(A155,[1]DNA_platemap_forJess!$A:$E,5,FALSE)</f>
        <v>H</v>
      </c>
      <c r="H155" s="2">
        <v>44149</v>
      </c>
      <c r="I155" t="s">
        <v>387</v>
      </c>
      <c r="J155" s="3">
        <v>44093</v>
      </c>
      <c r="K155">
        <v>10</v>
      </c>
      <c r="L155" t="s">
        <v>420</v>
      </c>
      <c r="M155" t="s">
        <v>399</v>
      </c>
      <c r="N155" t="s">
        <v>392</v>
      </c>
    </row>
    <row r="156" spans="1:14" x14ac:dyDescent="0.2">
      <c r="A156" t="s">
        <v>588</v>
      </c>
      <c r="B156" t="s">
        <v>297</v>
      </c>
      <c r="C156" t="s">
        <v>320</v>
      </c>
      <c r="D156" t="str">
        <f>VLOOKUP(A156,[1]DNA_platemap_forJess!$A:$C,3,FALSE)</f>
        <v>MYC DNA PLATE 2</v>
      </c>
      <c r="E156">
        <f>VLOOKUP(A156,[1]DNA_platemap_forJess!$A:$D,4,FALSE)</f>
        <v>10</v>
      </c>
      <c r="F156" t="str">
        <f>VLOOKUP(A156,[1]DNA_platemap_forJess!$A:$E,5,FALSE)</f>
        <v>G</v>
      </c>
      <c r="H156" s="2">
        <v>44149</v>
      </c>
      <c r="I156" t="s">
        <v>387</v>
      </c>
      <c r="J156" s="3">
        <v>44093</v>
      </c>
      <c r="K156">
        <v>1</v>
      </c>
      <c r="L156" t="s">
        <v>420</v>
      </c>
      <c r="M156" t="s">
        <v>393</v>
      </c>
      <c r="N156" t="s">
        <v>392</v>
      </c>
    </row>
    <row r="157" spans="1:14" s="4" customFormat="1" x14ac:dyDescent="0.2">
      <c r="A157" s="4" t="s">
        <v>589</v>
      </c>
      <c r="B157" s="4" t="s">
        <v>298</v>
      </c>
      <c r="C157" s="4" t="s">
        <v>321</v>
      </c>
      <c r="D157" t="str">
        <f>VLOOKUP(A157,[1]DNA_platemap_forJess!$A:$C,3,FALSE)</f>
        <v>MYC DNA PLATE 1</v>
      </c>
      <c r="E157">
        <f>VLOOKUP(A157,[1]DNA_platemap_forJess!$A:$D,4,FALSE)</f>
        <v>10</v>
      </c>
      <c r="F157" t="str">
        <f>VLOOKUP(A157,[1]DNA_platemap_forJess!$A:$E,5,FALSE)</f>
        <v>H</v>
      </c>
      <c r="H157" s="5">
        <v>44149</v>
      </c>
      <c r="I157" s="4" t="s">
        <v>381</v>
      </c>
      <c r="J157" s="6">
        <v>44074</v>
      </c>
      <c r="K157" s="4">
        <v>3</v>
      </c>
      <c r="L157" s="4" t="s">
        <v>424</v>
      </c>
      <c r="M157" s="4" t="s">
        <v>391</v>
      </c>
      <c r="N157" s="4" t="s">
        <v>425</v>
      </c>
    </row>
    <row r="158" spans="1:14" x14ac:dyDescent="0.2">
      <c r="A158" t="s">
        <v>590</v>
      </c>
      <c r="B158" t="s">
        <v>299</v>
      </c>
      <c r="C158" t="s">
        <v>322</v>
      </c>
      <c r="D158" t="str">
        <f>VLOOKUP(A158,[1]DNA_platemap_forJess!$A:$C,3,FALSE)</f>
        <v>MYC DNA PLATE 1</v>
      </c>
      <c r="E158">
        <f>VLOOKUP(A158,[1]DNA_platemap_forJess!$A:$D,4,FALSE)</f>
        <v>10</v>
      </c>
      <c r="F158" t="str">
        <f>VLOOKUP(A158,[1]DNA_platemap_forJess!$A:$E,5,FALSE)</f>
        <v>G</v>
      </c>
      <c r="H158" s="2">
        <v>44149</v>
      </c>
      <c r="I158" t="s">
        <v>387</v>
      </c>
      <c r="J158" s="3">
        <v>44109</v>
      </c>
      <c r="K158">
        <v>3</v>
      </c>
      <c r="L158" t="s">
        <v>422</v>
      </c>
      <c r="M158" t="s">
        <v>409</v>
      </c>
      <c r="N158" t="s">
        <v>425</v>
      </c>
    </row>
    <row r="159" spans="1:14" x14ac:dyDescent="0.2">
      <c r="A159" t="s">
        <v>591</v>
      </c>
      <c r="B159" t="s">
        <v>300</v>
      </c>
      <c r="C159" t="s">
        <v>323</v>
      </c>
      <c r="D159" t="str">
        <f>VLOOKUP(A159,[1]DNA_platemap_forJess!$A:$C,3,FALSE)</f>
        <v>MYC DNA PLATE 2</v>
      </c>
      <c r="E159">
        <f>VLOOKUP(A159,[1]DNA_platemap_forJess!$A:$D,4,FALSE)</f>
        <v>10</v>
      </c>
      <c r="F159" t="str">
        <f>VLOOKUP(A159,[1]DNA_platemap_forJess!$A:$E,5,FALSE)</f>
        <v>F</v>
      </c>
      <c r="H159" s="2">
        <v>44149</v>
      </c>
      <c r="I159" t="s">
        <v>381</v>
      </c>
      <c r="J159" s="3">
        <v>44074</v>
      </c>
      <c r="K159">
        <v>10</v>
      </c>
      <c r="L159" t="s">
        <v>424</v>
      </c>
      <c r="M159" t="s">
        <v>390</v>
      </c>
      <c r="N159" t="s">
        <v>392</v>
      </c>
    </row>
    <row r="160" spans="1:14" x14ac:dyDescent="0.2">
      <c r="A160" t="s">
        <v>592</v>
      </c>
      <c r="B160" t="s">
        <v>301</v>
      </c>
      <c r="C160" t="s">
        <v>324</v>
      </c>
      <c r="D160" t="str">
        <f>VLOOKUP(A160,[1]DNA_platemap_forJess!$A:$C,3,FALSE)</f>
        <v>MYC DNA PLATE 1</v>
      </c>
      <c r="E160">
        <f>VLOOKUP(A160,[1]DNA_platemap_forJess!$A:$D,4,FALSE)</f>
        <v>10</v>
      </c>
      <c r="F160" t="str">
        <f>VLOOKUP(A160,[1]DNA_platemap_forJess!$A:$E,5,FALSE)</f>
        <v>F</v>
      </c>
      <c r="H160" s="2">
        <v>44149</v>
      </c>
      <c r="I160" t="s">
        <v>387</v>
      </c>
      <c r="J160" s="3">
        <v>44102</v>
      </c>
      <c r="K160">
        <v>3</v>
      </c>
      <c r="L160" t="s">
        <v>419</v>
      </c>
      <c r="M160" t="s">
        <v>411</v>
      </c>
      <c r="N160" t="s">
        <v>425</v>
      </c>
    </row>
    <row r="161" spans="1:14" x14ac:dyDescent="0.2">
      <c r="A161" t="s">
        <v>593</v>
      </c>
      <c r="B161" t="s">
        <v>302</v>
      </c>
      <c r="C161" t="s">
        <v>325</v>
      </c>
      <c r="D161" t="str">
        <f>VLOOKUP(A161,[1]DNA_platemap_forJess!$A:$C,3,FALSE)</f>
        <v>MYC DNA PLATE 2</v>
      </c>
      <c r="E161">
        <f>VLOOKUP(A161,[1]DNA_platemap_forJess!$A:$D,4,FALSE)</f>
        <v>10</v>
      </c>
      <c r="F161" t="str">
        <f>VLOOKUP(A161,[1]DNA_platemap_forJess!$A:$E,5,FALSE)</f>
        <v>E</v>
      </c>
      <c r="H161" s="2">
        <v>44149</v>
      </c>
      <c r="I161" t="s">
        <v>387</v>
      </c>
      <c r="J161" s="3">
        <v>44093</v>
      </c>
      <c r="K161">
        <v>3</v>
      </c>
      <c r="L161" t="s">
        <v>420</v>
      </c>
      <c r="M161" t="s">
        <v>403</v>
      </c>
      <c r="N161" t="s">
        <v>392</v>
      </c>
    </row>
    <row r="162" spans="1:14" x14ac:dyDescent="0.2">
      <c r="A162" t="s">
        <v>594</v>
      </c>
      <c r="B162" t="s">
        <v>303</v>
      </c>
      <c r="C162" t="s">
        <v>326</v>
      </c>
      <c r="D162" t="str">
        <f>VLOOKUP(A162,[1]DNA_platemap_forJess!$A:$C,3,FALSE)</f>
        <v>MYC DNA PLATE 1</v>
      </c>
      <c r="E162">
        <f>VLOOKUP(A162,[1]DNA_platemap_forJess!$A:$D,4,FALSE)</f>
        <v>10</v>
      </c>
      <c r="F162" t="str">
        <f>VLOOKUP(A162,[1]DNA_platemap_forJess!$A:$E,5,FALSE)</f>
        <v>E</v>
      </c>
      <c r="H162" s="2">
        <v>44149</v>
      </c>
      <c r="I162" t="s">
        <v>381</v>
      </c>
      <c r="J162" s="3">
        <v>44088</v>
      </c>
      <c r="K162">
        <v>3</v>
      </c>
      <c r="L162" t="s">
        <v>421</v>
      </c>
      <c r="M162" t="s">
        <v>385</v>
      </c>
      <c r="N162" t="s">
        <v>425</v>
      </c>
    </row>
    <row r="163" spans="1:14" x14ac:dyDescent="0.2">
      <c r="A163" t="s">
        <v>595</v>
      </c>
      <c r="B163" t="s">
        <v>304</v>
      </c>
      <c r="C163" t="s">
        <v>327</v>
      </c>
      <c r="D163" t="str">
        <f>VLOOKUP(A163,[1]DNA_platemap_forJess!$A:$C,3,FALSE)</f>
        <v>MYC DNA PLATE 1</v>
      </c>
      <c r="E163">
        <f>VLOOKUP(A163,[1]DNA_platemap_forJess!$A:$D,4,FALSE)</f>
        <v>10</v>
      </c>
      <c r="F163" t="str">
        <f>VLOOKUP(A163,[1]DNA_platemap_forJess!$A:$E,5,FALSE)</f>
        <v>D</v>
      </c>
      <c r="H163" s="2">
        <v>44149</v>
      </c>
      <c r="I163" t="s">
        <v>383</v>
      </c>
      <c r="J163" s="3">
        <v>44088</v>
      </c>
      <c r="K163">
        <v>0</v>
      </c>
      <c r="L163" t="s">
        <v>418</v>
      </c>
      <c r="M163" t="s">
        <v>408</v>
      </c>
      <c r="N163" t="s">
        <v>425</v>
      </c>
    </row>
    <row r="164" spans="1:14" x14ac:dyDescent="0.2">
      <c r="A164" t="s">
        <v>596</v>
      </c>
      <c r="B164" t="s">
        <v>305</v>
      </c>
      <c r="C164" t="s">
        <v>328</v>
      </c>
      <c r="D164" t="str">
        <f>VLOOKUP(A164,[1]DNA_platemap_forJess!$A:$C,3,FALSE)</f>
        <v>MYC DNA PLATE 2</v>
      </c>
      <c r="E164">
        <f>VLOOKUP(A164,[1]DNA_platemap_forJess!$A:$D,4,FALSE)</f>
        <v>10</v>
      </c>
      <c r="F164" t="str">
        <f>VLOOKUP(A164,[1]DNA_platemap_forJess!$A:$E,5,FALSE)</f>
        <v>D</v>
      </c>
      <c r="H164" s="2">
        <v>44149</v>
      </c>
      <c r="I164" t="s">
        <v>381</v>
      </c>
      <c r="J164" s="3">
        <v>44102</v>
      </c>
      <c r="K164">
        <v>3</v>
      </c>
      <c r="L164" t="s">
        <v>419</v>
      </c>
      <c r="M164" t="s">
        <v>410</v>
      </c>
      <c r="N164" t="s">
        <v>392</v>
      </c>
    </row>
    <row r="165" spans="1:14" x14ac:dyDescent="0.2">
      <c r="A165" t="s">
        <v>597</v>
      </c>
      <c r="B165" t="s">
        <v>306</v>
      </c>
      <c r="C165" t="s">
        <v>329</v>
      </c>
      <c r="D165" t="str">
        <f>VLOOKUP(A165,[1]DNA_platemap_forJess!$A:$C,3,FALSE)</f>
        <v>MYC DNA PLATE 2</v>
      </c>
      <c r="E165">
        <f>VLOOKUP(A165,[1]DNA_platemap_forJess!$A:$D,4,FALSE)</f>
        <v>10</v>
      </c>
      <c r="F165" t="str">
        <f>VLOOKUP(A165,[1]DNA_platemap_forJess!$A:$E,5,FALSE)</f>
        <v>C</v>
      </c>
      <c r="H165" s="2">
        <v>44149</v>
      </c>
      <c r="I165" t="s">
        <v>387</v>
      </c>
      <c r="J165" s="3">
        <v>44109</v>
      </c>
      <c r="K165">
        <v>10</v>
      </c>
      <c r="L165" t="s">
        <v>422</v>
      </c>
      <c r="M165" t="s">
        <v>412</v>
      </c>
      <c r="N165" t="s">
        <v>392</v>
      </c>
    </row>
    <row r="166" spans="1:14" x14ac:dyDescent="0.2">
      <c r="A166" t="s">
        <v>598</v>
      </c>
      <c r="B166" t="s">
        <v>307</v>
      </c>
      <c r="C166" t="s">
        <v>330</v>
      </c>
      <c r="D166" t="str">
        <f>VLOOKUP(A166,[1]DNA_platemap_forJess!$A:$C,3,FALSE)</f>
        <v>MYC DNA PLATE 2</v>
      </c>
      <c r="E166">
        <f>VLOOKUP(A166,[1]DNA_platemap_forJess!$A:$D,4,FALSE)</f>
        <v>10</v>
      </c>
      <c r="F166" t="str">
        <f>VLOOKUP(A166,[1]DNA_platemap_forJess!$A:$E,5,FALSE)</f>
        <v>B</v>
      </c>
      <c r="H166" s="2">
        <v>44149</v>
      </c>
      <c r="I166" t="s">
        <v>387</v>
      </c>
      <c r="J166" s="3">
        <v>44102</v>
      </c>
      <c r="K166">
        <v>1</v>
      </c>
      <c r="L166" t="s">
        <v>419</v>
      </c>
      <c r="M166" t="s">
        <v>402</v>
      </c>
      <c r="N166" t="s">
        <v>392</v>
      </c>
    </row>
    <row r="167" spans="1:14" x14ac:dyDescent="0.2">
      <c r="A167" t="s">
        <v>599</v>
      </c>
      <c r="B167" t="s">
        <v>308</v>
      </c>
      <c r="C167" t="s">
        <v>331</v>
      </c>
      <c r="D167" t="str">
        <f>VLOOKUP(A167,[1]DNA_platemap_forJess!$A:$C,3,FALSE)</f>
        <v>MYC DNA PLATE 1</v>
      </c>
      <c r="E167">
        <f>VLOOKUP(A167,[1]DNA_platemap_forJess!$A:$D,4,FALSE)</f>
        <v>10</v>
      </c>
      <c r="F167" t="str">
        <f>VLOOKUP(A167,[1]DNA_platemap_forJess!$A:$E,5,FALSE)</f>
        <v>C</v>
      </c>
      <c r="H167" s="2">
        <v>44149</v>
      </c>
      <c r="I167" t="s">
        <v>381</v>
      </c>
      <c r="J167" s="3">
        <v>44102</v>
      </c>
      <c r="K167">
        <v>1</v>
      </c>
      <c r="L167" t="s">
        <v>419</v>
      </c>
      <c r="M167" t="s">
        <v>394</v>
      </c>
      <c r="N167" t="s">
        <v>425</v>
      </c>
    </row>
    <row r="168" spans="1:14" x14ac:dyDescent="0.2">
      <c r="A168" t="s">
        <v>600</v>
      </c>
      <c r="B168" t="s">
        <v>309</v>
      </c>
      <c r="C168" t="s">
        <v>332</v>
      </c>
      <c r="D168" t="str">
        <f>VLOOKUP(A168,[1]DNA_platemap_forJess!$A:$C,3,FALSE)</f>
        <v>MYC DNA PLATE 2</v>
      </c>
      <c r="E168">
        <f>VLOOKUP(A168,[1]DNA_platemap_forJess!$A:$D,4,FALSE)</f>
        <v>10</v>
      </c>
      <c r="F168" t="str">
        <f>VLOOKUP(A168,[1]DNA_platemap_forJess!$A:$E,5,FALSE)</f>
        <v>A</v>
      </c>
      <c r="H168" s="2">
        <v>44149</v>
      </c>
      <c r="I168" t="s">
        <v>381</v>
      </c>
      <c r="J168" s="3">
        <v>44074</v>
      </c>
      <c r="K168">
        <v>1</v>
      </c>
      <c r="L168" t="s">
        <v>424</v>
      </c>
      <c r="M168" t="s">
        <v>412</v>
      </c>
      <c r="N168" t="s">
        <v>392</v>
      </c>
    </row>
    <row r="169" spans="1:14" x14ac:dyDescent="0.2">
      <c r="A169" t="s">
        <v>601</v>
      </c>
      <c r="B169" t="s">
        <v>310</v>
      </c>
      <c r="C169" t="s">
        <v>333</v>
      </c>
      <c r="D169" t="str">
        <f>VLOOKUP(A169,[1]DNA_platemap_forJess!$A:$C,3,FALSE)</f>
        <v>MYC DNA PLATE 1</v>
      </c>
      <c r="E169">
        <f>VLOOKUP(A169,[1]DNA_platemap_forJess!$A:$D,4,FALSE)</f>
        <v>10</v>
      </c>
      <c r="F169" t="str">
        <f>VLOOKUP(A169,[1]DNA_platemap_forJess!$A:$E,5,FALSE)</f>
        <v>B</v>
      </c>
      <c r="H169" s="2">
        <v>44149</v>
      </c>
      <c r="I169" t="s">
        <v>431</v>
      </c>
      <c r="J169" s="3">
        <v>44109</v>
      </c>
      <c r="K169" t="s">
        <v>430</v>
      </c>
      <c r="L169" t="s">
        <v>433</v>
      </c>
      <c r="M169" t="s">
        <v>430</v>
      </c>
      <c r="N169" t="s">
        <v>425</v>
      </c>
    </row>
    <row r="170" spans="1:14" x14ac:dyDescent="0.2">
      <c r="A170" t="s">
        <v>602</v>
      </c>
      <c r="B170" t="s">
        <v>311</v>
      </c>
      <c r="C170" t="s">
        <v>334</v>
      </c>
      <c r="D170" t="str">
        <f>VLOOKUP(A170,[1]DNA_platemap_forJess!$A:$C,3,FALSE)</f>
        <v>MYC DNA PLATE 1</v>
      </c>
      <c r="E170">
        <f>VLOOKUP(A170,[1]DNA_platemap_forJess!$A:$D,4,FALSE)</f>
        <v>12</v>
      </c>
      <c r="F170" t="str">
        <f>VLOOKUP(A170,[1]DNA_platemap_forJess!$A:$E,5,FALSE)</f>
        <v>H</v>
      </c>
      <c r="H170" s="2">
        <v>44149</v>
      </c>
      <c r="I170" t="s">
        <v>383</v>
      </c>
      <c r="J170" s="3">
        <v>44081</v>
      </c>
      <c r="K170">
        <v>0</v>
      </c>
      <c r="L170" t="s">
        <v>414</v>
      </c>
      <c r="M170" t="s">
        <v>407</v>
      </c>
      <c r="N170" t="s">
        <v>425</v>
      </c>
    </row>
    <row r="171" spans="1:14" x14ac:dyDescent="0.2">
      <c r="A171" t="s">
        <v>603</v>
      </c>
      <c r="B171" t="s">
        <v>312</v>
      </c>
      <c r="C171" t="s">
        <v>335</v>
      </c>
      <c r="D171" t="str">
        <f>VLOOKUP(A171,[1]DNA_platemap_forJess!$A:$C,3,FALSE)</f>
        <v>MYC DNA PLATE 1</v>
      </c>
      <c r="E171">
        <f>VLOOKUP(A171,[1]DNA_platemap_forJess!$A:$D,4,FALSE)</f>
        <v>12</v>
      </c>
      <c r="F171" t="str">
        <f>VLOOKUP(A171,[1]DNA_platemap_forJess!$A:$E,5,FALSE)</f>
        <v>G</v>
      </c>
      <c r="H171" s="2">
        <v>44149</v>
      </c>
      <c r="I171" t="s">
        <v>387</v>
      </c>
      <c r="J171" s="3">
        <v>44081</v>
      </c>
      <c r="K171">
        <v>1</v>
      </c>
      <c r="L171" t="s">
        <v>413</v>
      </c>
      <c r="M171" t="s">
        <v>411</v>
      </c>
      <c r="N171" t="s">
        <v>425</v>
      </c>
    </row>
    <row r="172" spans="1:14" x14ac:dyDescent="0.2">
      <c r="A172" t="s">
        <v>604</v>
      </c>
      <c r="B172" t="s">
        <v>313</v>
      </c>
      <c r="C172" t="s">
        <v>336</v>
      </c>
      <c r="D172" t="str">
        <f>VLOOKUP(A172,[1]DNA_platemap_forJess!$A:$C,3,FALSE)</f>
        <v>MYC DNA PLATE 1</v>
      </c>
      <c r="E172">
        <f>VLOOKUP(A172,[1]DNA_platemap_forJess!$A:$D,4,FALSE)</f>
        <v>12</v>
      </c>
      <c r="F172" t="str">
        <f>VLOOKUP(A172,[1]DNA_platemap_forJess!$A:$E,5,FALSE)</f>
        <v>F</v>
      </c>
      <c r="H172" s="2">
        <v>44149</v>
      </c>
      <c r="I172" t="s">
        <v>381</v>
      </c>
      <c r="J172" s="3">
        <v>44081</v>
      </c>
      <c r="K172">
        <v>1</v>
      </c>
      <c r="L172" t="s">
        <v>414</v>
      </c>
      <c r="M172" t="s">
        <v>398</v>
      </c>
      <c r="N172" t="s">
        <v>425</v>
      </c>
    </row>
    <row r="173" spans="1:14" x14ac:dyDescent="0.2">
      <c r="A173" t="s">
        <v>605</v>
      </c>
      <c r="B173" t="s">
        <v>314</v>
      </c>
      <c r="C173" t="s">
        <v>337</v>
      </c>
      <c r="D173" t="str">
        <f>VLOOKUP(A173,[1]DNA_platemap_forJess!$A:$C,3,FALSE)</f>
        <v>MYC DNA PLATE 1</v>
      </c>
      <c r="E173">
        <f>VLOOKUP(A173,[1]DNA_platemap_forJess!$A:$D,4,FALSE)</f>
        <v>12</v>
      </c>
      <c r="F173" t="str">
        <f>VLOOKUP(A173,[1]DNA_platemap_forJess!$A:$E,5,FALSE)</f>
        <v>E</v>
      </c>
      <c r="H173" s="2">
        <v>44149</v>
      </c>
      <c r="I173" t="s">
        <v>387</v>
      </c>
      <c r="J173" s="3">
        <v>44081</v>
      </c>
      <c r="K173">
        <v>3</v>
      </c>
      <c r="L173" t="s">
        <v>413</v>
      </c>
      <c r="M173" t="s">
        <v>404</v>
      </c>
      <c r="N173" t="s">
        <v>425</v>
      </c>
    </row>
    <row r="174" spans="1:14" x14ac:dyDescent="0.2">
      <c r="A174" t="s">
        <v>606</v>
      </c>
      <c r="B174" t="s">
        <v>315</v>
      </c>
      <c r="C174" t="s">
        <v>338</v>
      </c>
      <c r="D174" t="str">
        <f>VLOOKUP(A174,[1]DNA_platemap_forJess!$A:$C,3,FALSE)</f>
        <v>MYC DNA PLATE 1</v>
      </c>
      <c r="E174">
        <f>VLOOKUP(A174,[1]DNA_platemap_forJess!$A:$D,4,FALSE)</f>
        <v>12</v>
      </c>
      <c r="F174" t="str">
        <f>VLOOKUP(A174,[1]DNA_platemap_forJess!$A:$E,5,FALSE)</f>
        <v>D</v>
      </c>
      <c r="H174" s="2">
        <v>44149</v>
      </c>
      <c r="I174" t="s">
        <v>381</v>
      </c>
      <c r="J174" s="3">
        <v>44081</v>
      </c>
      <c r="K174">
        <v>1</v>
      </c>
      <c r="L174" t="s">
        <v>413</v>
      </c>
      <c r="M174" t="s">
        <v>410</v>
      </c>
      <c r="N174" t="s">
        <v>425</v>
      </c>
    </row>
    <row r="175" spans="1:14" x14ac:dyDescent="0.2">
      <c r="A175" t="s">
        <v>607</v>
      </c>
      <c r="B175" t="s">
        <v>316</v>
      </c>
      <c r="C175" t="s">
        <v>339</v>
      </c>
      <c r="D175" t="str">
        <f>VLOOKUP(A175,[1]DNA_platemap_forJess!$A:$C,3,FALSE)</f>
        <v>MYC DNA PLATE 1</v>
      </c>
      <c r="E175">
        <f>VLOOKUP(A175,[1]DNA_platemap_forJess!$A:$D,4,FALSE)</f>
        <v>12</v>
      </c>
      <c r="F175" t="str">
        <f>VLOOKUP(A175,[1]DNA_platemap_forJess!$A:$E,5,FALSE)</f>
        <v>C</v>
      </c>
      <c r="H175" s="2">
        <v>44149</v>
      </c>
      <c r="I175" t="s">
        <v>381</v>
      </c>
      <c r="J175" s="3">
        <v>44081</v>
      </c>
      <c r="K175">
        <v>3</v>
      </c>
      <c r="L175" t="s">
        <v>414</v>
      </c>
      <c r="M175" t="s">
        <v>412</v>
      </c>
      <c r="N175" t="s">
        <v>425</v>
      </c>
    </row>
    <row r="176" spans="1:14" x14ac:dyDescent="0.2">
      <c r="A176" t="s">
        <v>608</v>
      </c>
      <c r="B176" t="s">
        <v>317</v>
      </c>
      <c r="C176" t="s">
        <v>340</v>
      </c>
      <c r="D176" t="str">
        <f>VLOOKUP(A176,[1]DNA_platemap_forJess!$A:$C,3,FALSE)</f>
        <v>MYC DNA PLATE 1</v>
      </c>
      <c r="E176">
        <f>VLOOKUP(A176,[1]DNA_platemap_forJess!$A:$D,4,FALSE)</f>
        <v>12</v>
      </c>
      <c r="F176" t="str">
        <f>VLOOKUP(A176,[1]DNA_platemap_forJess!$A:$E,5,FALSE)</f>
        <v>B</v>
      </c>
      <c r="H176" s="2">
        <v>44149</v>
      </c>
      <c r="I176" t="s">
        <v>387</v>
      </c>
      <c r="J176" s="3">
        <v>44081</v>
      </c>
      <c r="K176">
        <v>10</v>
      </c>
      <c r="L176" t="s">
        <v>414</v>
      </c>
      <c r="M176" t="s">
        <v>400</v>
      </c>
      <c r="N176" t="s">
        <v>425</v>
      </c>
    </row>
    <row r="177" spans="1:14" x14ac:dyDescent="0.2">
      <c r="A177" t="s">
        <v>376</v>
      </c>
      <c r="B177" t="s">
        <v>376</v>
      </c>
      <c r="C177" t="s">
        <v>376</v>
      </c>
      <c r="D177" t="str">
        <f>VLOOKUP(A177,[1]DNA_platemap_forJess!$A:$C,3,FALSE)</f>
        <v>MYC DNA PLATE 1</v>
      </c>
      <c r="E177">
        <f>VLOOKUP(A177,[1]DNA_platemap_forJess!$A:$D,4,FALSE)</f>
        <v>10</v>
      </c>
      <c r="F177" t="str">
        <f>VLOOKUP(A177,[1]DNA_platemap_forJess!$A:$E,5,FALSE)</f>
        <v>A</v>
      </c>
      <c r="H177" s="2">
        <v>44149</v>
      </c>
      <c r="I177" t="s">
        <v>376</v>
      </c>
      <c r="K177" t="s">
        <v>626</v>
      </c>
    </row>
    <row r="178" spans="1:14" x14ac:dyDescent="0.2">
      <c r="A178" t="s">
        <v>609</v>
      </c>
      <c r="B178" t="s">
        <v>341</v>
      </c>
      <c r="C178" t="s">
        <v>355</v>
      </c>
      <c r="D178" t="str">
        <f>VLOOKUP(A178,[1]DNA_platemap_forJess!$A:$C,3,FALSE)</f>
        <v>MYC DNA PLATE 2</v>
      </c>
      <c r="E178">
        <f>VLOOKUP(A178,[1]DNA_platemap_forJess!$A:$D,4,FALSE)</f>
        <v>11</v>
      </c>
      <c r="F178" t="str">
        <f>VLOOKUP(A178,[1]DNA_platemap_forJess!$A:$E,5,FALSE)</f>
        <v>H</v>
      </c>
      <c r="H178" s="2">
        <v>44149</v>
      </c>
      <c r="I178" t="s">
        <v>387</v>
      </c>
      <c r="J178" s="3">
        <v>44081</v>
      </c>
      <c r="K178">
        <v>3</v>
      </c>
      <c r="L178" t="s">
        <v>413</v>
      </c>
      <c r="M178" t="s">
        <v>397</v>
      </c>
      <c r="N178" t="s">
        <v>392</v>
      </c>
    </row>
    <row r="179" spans="1:14" x14ac:dyDescent="0.2">
      <c r="A179" t="s">
        <v>610</v>
      </c>
      <c r="B179" t="s">
        <v>342</v>
      </c>
      <c r="C179" t="s">
        <v>356</v>
      </c>
      <c r="D179" t="str">
        <f>VLOOKUP(A179,[1]DNA_platemap_forJess!$A:$C,3,FALSE)</f>
        <v>MYC DNA PLATE 2</v>
      </c>
      <c r="E179">
        <f>VLOOKUP(A179,[1]DNA_platemap_forJess!$A:$D,4,FALSE)</f>
        <v>11</v>
      </c>
      <c r="F179" t="str">
        <f>VLOOKUP(A179,[1]DNA_platemap_forJess!$A:$E,5,FALSE)</f>
        <v>G</v>
      </c>
      <c r="H179" s="2">
        <v>44149</v>
      </c>
      <c r="I179" t="s">
        <v>381</v>
      </c>
      <c r="J179" s="3">
        <v>44081</v>
      </c>
      <c r="K179">
        <v>10</v>
      </c>
      <c r="L179" t="s">
        <v>414</v>
      </c>
      <c r="M179" t="s">
        <v>394</v>
      </c>
      <c r="N179" t="s">
        <v>392</v>
      </c>
    </row>
    <row r="180" spans="1:14" x14ac:dyDescent="0.2">
      <c r="A180" t="s">
        <v>611</v>
      </c>
      <c r="B180" t="s">
        <v>343</v>
      </c>
      <c r="C180" t="s">
        <v>357</v>
      </c>
      <c r="D180" t="str">
        <f>VLOOKUP(A180,[1]DNA_platemap_forJess!$A:$C,3,FALSE)</f>
        <v>MYC DNA PLATE 2</v>
      </c>
      <c r="E180">
        <f>VLOOKUP(A180,[1]DNA_platemap_forJess!$A:$D,4,FALSE)</f>
        <v>11</v>
      </c>
      <c r="F180" t="str">
        <f>VLOOKUP(A180,[1]DNA_platemap_forJess!$A:$E,5,FALSE)</f>
        <v>F</v>
      </c>
      <c r="H180" s="2">
        <v>44149</v>
      </c>
      <c r="I180" t="s">
        <v>381</v>
      </c>
      <c r="J180" s="3">
        <v>44081</v>
      </c>
      <c r="K180">
        <v>1</v>
      </c>
      <c r="L180" t="s">
        <v>414</v>
      </c>
      <c r="M180" t="s">
        <v>405</v>
      </c>
      <c r="N180" t="s">
        <v>392</v>
      </c>
    </row>
    <row r="181" spans="1:14" x14ac:dyDescent="0.2">
      <c r="A181" t="s">
        <v>612</v>
      </c>
      <c r="B181" t="s">
        <v>344</v>
      </c>
      <c r="C181" t="s">
        <v>358</v>
      </c>
      <c r="D181" t="str">
        <f>VLOOKUP(A181,[1]DNA_platemap_forJess!$A:$C,3,FALSE)</f>
        <v>MYC DNA PLATE 2</v>
      </c>
      <c r="E181">
        <f>VLOOKUP(A181,[1]DNA_platemap_forJess!$A:$D,4,FALSE)</f>
        <v>11</v>
      </c>
      <c r="F181" t="str">
        <f>VLOOKUP(A181,[1]DNA_platemap_forJess!$A:$E,5,FALSE)</f>
        <v>E</v>
      </c>
      <c r="H181" s="2">
        <v>44149</v>
      </c>
      <c r="I181" t="s">
        <v>383</v>
      </c>
      <c r="J181" s="3">
        <v>44081</v>
      </c>
      <c r="K181">
        <v>0</v>
      </c>
      <c r="L181" t="s">
        <v>413</v>
      </c>
      <c r="M181" t="s">
        <v>406</v>
      </c>
      <c r="N181" t="s">
        <v>392</v>
      </c>
    </row>
    <row r="182" spans="1:14" x14ac:dyDescent="0.2">
      <c r="A182" t="s">
        <v>613</v>
      </c>
      <c r="B182" t="s">
        <v>345</v>
      </c>
      <c r="C182" t="s">
        <v>359</v>
      </c>
      <c r="D182" t="str">
        <f>VLOOKUP(A182,[1]DNA_platemap_forJess!$A:$C,3,FALSE)</f>
        <v>MYC DNA PLATE 2</v>
      </c>
      <c r="E182">
        <f>VLOOKUP(A182,[1]DNA_platemap_forJess!$A:$D,4,FALSE)</f>
        <v>11</v>
      </c>
      <c r="F182" t="str">
        <f>VLOOKUP(A182,[1]DNA_platemap_forJess!$A:$E,5,FALSE)</f>
        <v>D</v>
      </c>
      <c r="H182" s="2">
        <v>44149</v>
      </c>
      <c r="I182" t="s">
        <v>387</v>
      </c>
      <c r="J182" s="3">
        <v>44081</v>
      </c>
      <c r="K182">
        <v>3</v>
      </c>
      <c r="L182" t="s">
        <v>414</v>
      </c>
      <c r="M182" t="s">
        <v>391</v>
      </c>
      <c r="N182" t="s">
        <v>392</v>
      </c>
    </row>
    <row r="183" spans="1:14" x14ac:dyDescent="0.2">
      <c r="A183" t="s">
        <v>614</v>
      </c>
      <c r="B183" t="s">
        <v>346</v>
      </c>
      <c r="C183" t="s">
        <v>360</v>
      </c>
      <c r="D183" t="str">
        <f>VLOOKUP(A183,[1]DNA_platemap_forJess!$A:$C,3,FALSE)</f>
        <v>MYC DNA PLATE 2</v>
      </c>
      <c r="E183">
        <f>VLOOKUP(A183,[1]DNA_platemap_forJess!$A:$D,4,FALSE)</f>
        <v>11</v>
      </c>
      <c r="F183" t="str">
        <f>VLOOKUP(A183,[1]DNA_platemap_forJess!$A:$E,5,FALSE)</f>
        <v>C</v>
      </c>
      <c r="H183" s="2">
        <v>44149</v>
      </c>
      <c r="I183" t="s">
        <v>381</v>
      </c>
      <c r="J183" s="3">
        <v>44081</v>
      </c>
      <c r="K183">
        <v>3</v>
      </c>
      <c r="L183" t="s">
        <v>414</v>
      </c>
      <c r="M183" t="s">
        <v>408</v>
      </c>
      <c r="N183" t="s">
        <v>392</v>
      </c>
    </row>
    <row r="184" spans="1:14" x14ac:dyDescent="0.2">
      <c r="A184" t="s">
        <v>615</v>
      </c>
      <c r="B184" t="s">
        <v>347</v>
      </c>
      <c r="C184" t="s">
        <v>361</v>
      </c>
      <c r="D184" t="str">
        <f>VLOOKUP(A184,[1]DNA_platemap_forJess!$A:$C,3,FALSE)</f>
        <v>MYC DNA PLATE 2</v>
      </c>
      <c r="E184">
        <f>VLOOKUP(A184,[1]DNA_platemap_forJess!$A:$D,4,FALSE)</f>
        <v>11</v>
      </c>
      <c r="F184" t="str">
        <f>VLOOKUP(A184,[1]DNA_platemap_forJess!$A:$E,5,FALSE)</f>
        <v>A</v>
      </c>
      <c r="H184" s="2">
        <v>44149</v>
      </c>
      <c r="I184" t="s">
        <v>387</v>
      </c>
      <c r="J184" s="3">
        <v>44081</v>
      </c>
      <c r="K184">
        <v>1</v>
      </c>
      <c r="L184" t="s">
        <v>414</v>
      </c>
      <c r="M184" t="s">
        <v>409</v>
      </c>
      <c r="N184" t="s">
        <v>392</v>
      </c>
    </row>
    <row r="185" spans="1:14" x14ac:dyDescent="0.2">
      <c r="A185" t="s">
        <v>616</v>
      </c>
      <c r="B185" t="s">
        <v>348</v>
      </c>
      <c r="C185" t="s">
        <v>362</v>
      </c>
      <c r="D185" t="str">
        <f>VLOOKUP(A185,[1]DNA_platemap_forJess!$A:$C,3,FALSE)</f>
        <v>MYC DNA PLATE 2</v>
      </c>
      <c r="E185">
        <f>VLOOKUP(A185,[1]DNA_platemap_forJess!$A:$D,4,FALSE)</f>
        <v>11</v>
      </c>
      <c r="F185" t="str">
        <f>VLOOKUP(A185,[1]DNA_platemap_forJess!$A:$E,5,FALSE)</f>
        <v>B</v>
      </c>
      <c r="H185" s="2">
        <v>44149</v>
      </c>
      <c r="I185" t="s">
        <v>387</v>
      </c>
      <c r="J185" s="3">
        <v>44081</v>
      </c>
      <c r="K185">
        <v>1</v>
      </c>
      <c r="L185" t="s">
        <v>413</v>
      </c>
      <c r="M185" t="s">
        <v>393</v>
      </c>
      <c r="N185" t="s">
        <v>392</v>
      </c>
    </row>
    <row r="186" spans="1:14" x14ac:dyDescent="0.2">
      <c r="A186" t="s">
        <v>617</v>
      </c>
      <c r="B186" t="s">
        <v>349</v>
      </c>
      <c r="C186" t="s">
        <v>363</v>
      </c>
      <c r="D186" t="str">
        <f>VLOOKUP(A186,[1]DNA_platemap_forJess!$A:$C,3,FALSE)</f>
        <v>MYC DNA PLATE 2</v>
      </c>
      <c r="E186">
        <f>VLOOKUP(A186,[1]DNA_platemap_forJess!$A:$D,4,FALSE)</f>
        <v>12</v>
      </c>
      <c r="F186" t="str">
        <f>VLOOKUP(A186,[1]DNA_platemap_forJess!$A:$E,5,FALSE)</f>
        <v>H</v>
      </c>
      <c r="H186" s="2">
        <v>44149</v>
      </c>
      <c r="I186" t="s">
        <v>387</v>
      </c>
      <c r="J186" s="3">
        <v>44081</v>
      </c>
      <c r="K186">
        <v>10</v>
      </c>
      <c r="L186" t="s">
        <v>413</v>
      </c>
      <c r="M186" t="s">
        <v>396</v>
      </c>
      <c r="N186" t="s">
        <v>392</v>
      </c>
    </row>
    <row r="187" spans="1:14" x14ac:dyDescent="0.2">
      <c r="A187" t="s">
        <v>618</v>
      </c>
      <c r="B187" t="s">
        <v>350</v>
      </c>
      <c r="C187" t="s">
        <v>364</v>
      </c>
      <c r="D187" t="str">
        <f>VLOOKUP(A187,[1]DNA_platemap_forJess!$A:$C,3,FALSE)</f>
        <v>MYC DNA PLATE 2</v>
      </c>
      <c r="E187">
        <f>VLOOKUP(A187,[1]DNA_platemap_forJess!$A:$D,4,FALSE)</f>
        <v>12</v>
      </c>
      <c r="F187" t="str">
        <f>VLOOKUP(A187,[1]DNA_platemap_forJess!$A:$E,5,FALSE)</f>
        <v>G</v>
      </c>
      <c r="H187" s="2">
        <v>44149</v>
      </c>
      <c r="I187" t="s">
        <v>381</v>
      </c>
      <c r="J187" s="3">
        <v>44081</v>
      </c>
      <c r="K187">
        <v>1</v>
      </c>
      <c r="L187" t="s">
        <v>413</v>
      </c>
      <c r="M187" t="s">
        <v>403</v>
      </c>
      <c r="N187" t="s">
        <v>392</v>
      </c>
    </row>
    <row r="188" spans="1:14" x14ac:dyDescent="0.2">
      <c r="A188" t="s">
        <v>619</v>
      </c>
      <c r="B188" t="s">
        <v>351</v>
      </c>
      <c r="C188" t="s">
        <v>365</v>
      </c>
      <c r="D188" t="str">
        <f>VLOOKUP(A188,[1]DNA_platemap_forJess!$A:$C,3,FALSE)</f>
        <v>MYC DNA PLATE 2</v>
      </c>
      <c r="E188">
        <f>VLOOKUP(A188,[1]DNA_platemap_forJess!$A:$D,4,FALSE)</f>
        <v>12</v>
      </c>
      <c r="F188" t="str">
        <f>VLOOKUP(A188,[1]DNA_platemap_forJess!$A:$E,5,FALSE)</f>
        <v>F</v>
      </c>
      <c r="H188" s="2">
        <v>44149</v>
      </c>
      <c r="I188" t="s">
        <v>381</v>
      </c>
      <c r="J188" s="3">
        <v>44081</v>
      </c>
      <c r="K188">
        <v>3</v>
      </c>
      <c r="L188" t="s">
        <v>413</v>
      </c>
      <c r="M188" t="s">
        <v>395</v>
      </c>
      <c r="N188" t="s">
        <v>392</v>
      </c>
    </row>
    <row r="189" spans="1:14" x14ac:dyDescent="0.2">
      <c r="A189" t="s">
        <v>620</v>
      </c>
      <c r="B189" t="s">
        <v>352</v>
      </c>
      <c r="C189" t="s">
        <v>366</v>
      </c>
      <c r="D189" t="str">
        <f>VLOOKUP(A189,[1]DNA_platemap_forJess!$A:$C,3,FALSE)</f>
        <v>MYC DNA PLATE 2</v>
      </c>
      <c r="E189">
        <f>VLOOKUP(A189,[1]DNA_platemap_forJess!$A:$D,4,FALSE)</f>
        <v>12</v>
      </c>
      <c r="F189" t="str">
        <f>VLOOKUP(A189,[1]DNA_platemap_forJess!$A:$E,5,FALSE)</f>
        <v>E</v>
      </c>
      <c r="H189" s="2">
        <v>44149</v>
      </c>
      <c r="I189" t="s">
        <v>383</v>
      </c>
      <c r="J189" s="3">
        <v>44081</v>
      </c>
      <c r="K189">
        <v>0</v>
      </c>
      <c r="L189" t="s">
        <v>414</v>
      </c>
      <c r="M189" t="s">
        <v>401</v>
      </c>
      <c r="N189" t="s">
        <v>392</v>
      </c>
    </row>
    <row r="190" spans="1:14" x14ac:dyDescent="0.2">
      <c r="A190" t="s">
        <v>621</v>
      </c>
      <c r="B190" t="s">
        <v>353</v>
      </c>
      <c r="C190" t="s">
        <v>367</v>
      </c>
      <c r="D190" t="str">
        <f>VLOOKUP(A190,[1]DNA_platemap_forJess!$A:$C,3,FALSE)</f>
        <v>MYC DNA PLATE 2</v>
      </c>
      <c r="E190">
        <f>VLOOKUP(A190,[1]DNA_platemap_forJess!$A:$D,4,FALSE)</f>
        <v>12</v>
      </c>
      <c r="F190" t="str">
        <f>VLOOKUP(A190,[1]DNA_platemap_forJess!$A:$E,5,FALSE)</f>
        <v>D</v>
      </c>
      <c r="H190" s="2">
        <v>44149</v>
      </c>
      <c r="I190" t="s">
        <v>387</v>
      </c>
      <c r="J190" s="3">
        <v>44081</v>
      </c>
      <c r="K190">
        <v>10</v>
      </c>
      <c r="L190" t="s">
        <v>414</v>
      </c>
      <c r="M190" t="s">
        <v>399</v>
      </c>
      <c r="N190" t="s">
        <v>392</v>
      </c>
    </row>
    <row r="191" spans="1:14" x14ac:dyDescent="0.2">
      <c r="A191" t="s">
        <v>622</v>
      </c>
      <c r="B191" t="s">
        <v>354</v>
      </c>
      <c r="C191" t="s">
        <v>368</v>
      </c>
      <c r="D191" t="str">
        <f>VLOOKUP(A191,[1]DNA_platemap_forJess!$A:$C,3,FALSE)</f>
        <v>MYC DNA PLATE 2</v>
      </c>
      <c r="E191">
        <f>VLOOKUP(A191,[1]DNA_platemap_forJess!$A:$D,4,FALSE)</f>
        <v>12</v>
      </c>
      <c r="F191" t="str">
        <f>VLOOKUP(A191,[1]DNA_platemap_forJess!$A:$E,5,FALSE)</f>
        <v>C</v>
      </c>
      <c r="H191" s="2">
        <v>44149</v>
      </c>
      <c r="I191" t="s">
        <v>381</v>
      </c>
      <c r="J191" s="3">
        <v>44081</v>
      </c>
      <c r="K191">
        <v>10</v>
      </c>
      <c r="L191" t="s">
        <v>413</v>
      </c>
      <c r="M191" t="s">
        <v>402</v>
      </c>
      <c r="N191" t="s">
        <v>392</v>
      </c>
    </row>
    <row r="192" spans="1:14" x14ac:dyDescent="0.2">
      <c r="A192" t="s">
        <v>377</v>
      </c>
      <c r="B192" t="s">
        <v>377</v>
      </c>
      <c r="C192" t="s">
        <v>377</v>
      </c>
      <c r="D192" t="str">
        <f>VLOOKUP(A192,[1]DNA_platemap_forJess!$A:$C,3,FALSE)</f>
        <v>MYC DNA PLATE 1</v>
      </c>
      <c r="E192">
        <f>VLOOKUP(A192,[1]DNA_platemap_forJess!$A:$D,4,FALSE)</f>
        <v>11</v>
      </c>
      <c r="F192" t="str">
        <f>VLOOKUP(A192,[1]DNA_platemap_forJess!$A:$E,5,FALSE)</f>
        <v>A</v>
      </c>
      <c r="H192" s="2">
        <v>44149</v>
      </c>
      <c r="I192" t="s">
        <v>377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2020-11-15T16:20:34Z</dcterms:created>
  <dcterms:modified xsi:type="dcterms:W3CDTF">2020-11-15T21:53:39Z</dcterms:modified>
</cp:coreProperties>
</file>