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cha2k/Documents/Code/python/mystudy/ml-creon/src/data/"/>
    </mc:Choice>
  </mc:AlternateContent>
  <xr:revisionPtr revIDLastSave="0" documentId="13_ncr:40009_{09EC9A02-1D0F-2F41-B6E5-D0A77A2F1AD3}" xr6:coauthVersionLast="47" xr6:coauthVersionMax="47" xr10:uidLastSave="{00000000-0000-0000-0000-000000000000}"/>
  <bookViews>
    <workbookView xWindow="0" yWindow="500" windowWidth="35840" windowHeight="20520"/>
  </bookViews>
  <sheets>
    <sheet name="analysis_results" sheetId="1" r:id="rId1"/>
  </sheets>
  <calcPr calcId="0"/>
</workbook>
</file>

<file path=xl/calcChain.xml><?xml version="1.0" encoding="utf-8"?>
<calcChain xmlns="http://schemas.openxmlformats.org/spreadsheetml/2006/main">
  <c r="E94" i="1" l="1"/>
</calcChain>
</file>

<file path=xl/sharedStrings.xml><?xml version="1.0" encoding="utf-8"?>
<sst xmlns="http://schemas.openxmlformats.org/spreadsheetml/2006/main" count="256" uniqueCount="153">
  <si>
    <t>date</t>
  </si>
  <si>
    <t>level_1</t>
  </si>
  <si>
    <t>Code</t>
  </si>
  <si>
    <t>자산총계</t>
  </si>
  <si>
    <t>부채총계</t>
  </si>
  <si>
    <t>자본총계</t>
  </si>
  <si>
    <t>자본금</t>
  </si>
  <si>
    <t>매출액</t>
  </si>
  <si>
    <t>매출총이익</t>
  </si>
  <si>
    <t>영업이익</t>
  </si>
  <si>
    <t>당기순이익</t>
  </si>
  <si>
    <t>영업현금흐름</t>
  </si>
  <si>
    <t>투자현금흐름</t>
  </si>
  <si>
    <t>재무현금흐름</t>
  </si>
  <si>
    <t>FCF</t>
  </si>
  <si>
    <t>EBITDA</t>
  </si>
  <si>
    <t>EBIT</t>
  </si>
  <si>
    <t>EV</t>
  </si>
  <si>
    <t>매출총이익률</t>
  </si>
  <si>
    <t>영업이익률</t>
  </si>
  <si>
    <t>ROE</t>
  </si>
  <si>
    <t>ROA</t>
  </si>
  <si>
    <t>ROIC</t>
  </si>
  <si>
    <t>부채비율</t>
  </si>
  <si>
    <t>자기자본비율</t>
  </si>
  <si>
    <t>이자보상배율</t>
  </si>
  <si>
    <t>EPS</t>
  </si>
  <si>
    <t>BPS</t>
  </si>
  <si>
    <t>CPS</t>
  </si>
  <si>
    <t>SPS</t>
  </si>
  <si>
    <t>DPS</t>
  </si>
  <si>
    <t>현금배당성향</t>
  </si>
  <si>
    <t>현금배당수익률</t>
  </si>
  <si>
    <t>PER</t>
  </si>
  <si>
    <t>PBR</t>
  </si>
  <si>
    <t>PCR</t>
  </si>
  <si>
    <t>PSR</t>
  </si>
  <si>
    <t>P/FCF</t>
  </si>
  <si>
    <t>PEG</t>
  </si>
  <si>
    <t>EV/EBITDA</t>
  </si>
  <si>
    <t>EV/EBIT</t>
  </si>
  <si>
    <t>EV/Sales</t>
  </si>
  <si>
    <t>eDate</t>
  </si>
  <si>
    <t>Name</t>
  </si>
  <si>
    <t>Market</t>
  </si>
  <si>
    <t>Close</t>
  </si>
  <si>
    <t>Open</t>
  </si>
  <si>
    <t>High</t>
  </si>
  <si>
    <t>Low</t>
  </si>
  <si>
    <t>Volume</t>
  </si>
  <si>
    <t>Amount</t>
  </si>
  <si>
    <t>Marcap</t>
  </si>
  <si>
    <t>Stocks</t>
  </si>
  <si>
    <t>Yield</t>
  </si>
  <si>
    <t>MDD</t>
  </si>
  <si>
    <t>Close_x</t>
  </si>
  <si>
    <t>Date_x</t>
  </si>
  <si>
    <t>Close_y</t>
  </si>
  <si>
    <t>Date_y</t>
  </si>
  <si>
    <t>Ratio</t>
  </si>
  <si>
    <t>PBRc</t>
  </si>
  <si>
    <t>PCRc</t>
  </si>
  <si>
    <t>PERc</t>
  </si>
  <si>
    <t>PSRc</t>
  </si>
  <si>
    <t>PEGc</t>
  </si>
  <si>
    <t>P/FCFc</t>
  </si>
  <si>
    <t>EVc</t>
  </si>
  <si>
    <t>EV/EBITDAc</t>
  </si>
  <si>
    <t>PBR_rank</t>
  </si>
  <si>
    <t>PSR_rank</t>
  </si>
  <si>
    <t>PCR_rank</t>
  </si>
  <si>
    <t>PER_rank</t>
  </si>
  <si>
    <t>PEG_rank</t>
  </si>
  <si>
    <t>DIV_rank</t>
  </si>
  <si>
    <t>EV_rank</t>
  </si>
  <si>
    <t>rank_tot</t>
  </si>
  <si>
    <t>NI스틸</t>
  </si>
  <si>
    <t>KOSPI</t>
  </si>
  <si>
    <t>상신브레이크</t>
  </si>
  <si>
    <t>한국내화</t>
  </si>
  <si>
    <t>KTcs</t>
  </si>
  <si>
    <t>한미반도체</t>
  </si>
  <si>
    <t>세아베스틸</t>
  </si>
  <si>
    <t>진양화학</t>
  </si>
  <si>
    <t>덕양산업</t>
  </si>
  <si>
    <t>KB금융</t>
  </si>
  <si>
    <t>케이티스</t>
  </si>
  <si>
    <t>동아에스텍</t>
  </si>
  <si>
    <t>유성기업</t>
  </si>
  <si>
    <t>영화금속</t>
  </si>
  <si>
    <t>건설화학</t>
  </si>
  <si>
    <t>남선알미늄</t>
  </si>
  <si>
    <t>영보화학</t>
  </si>
  <si>
    <t>삼화페인트</t>
  </si>
  <si>
    <t>인팩</t>
  </si>
  <si>
    <t>고려산업</t>
  </si>
  <si>
    <t>효성</t>
  </si>
  <si>
    <t>화신</t>
  </si>
  <si>
    <t>풍산</t>
  </si>
  <si>
    <t>한국전력</t>
  </si>
  <si>
    <t>자화전자</t>
  </si>
  <si>
    <t>화성산업</t>
  </si>
  <si>
    <t>한솔PNS</t>
  </si>
  <si>
    <t>코리안리</t>
  </si>
  <si>
    <t>에스엘</t>
  </si>
  <si>
    <t>대신증권</t>
  </si>
  <si>
    <t>LG디스플레이</t>
  </si>
  <si>
    <t>DSR제강</t>
  </si>
  <si>
    <t>LG유플러스</t>
  </si>
  <si>
    <t>애경유화</t>
  </si>
  <si>
    <t>대한제강</t>
  </si>
  <si>
    <t>SJM</t>
  </si>
  <si>
    <t>한국철강</t>
  </si>
  <si>
    <t>도화엔지니어링</t>
  </si>
  <si>
    <t>한화손해보험</t>
  </si>
  <si>
    <t>삼호개발</t>
  </si>
  <si>
    <t>동성코퍼레이션</t>
  </si>
  <si>
    <t>한화케미칼</t>
  </si>
  <si>
    <t>동아지질</t>
  </si>
  <si>
    <t>F&amp;F</t>
  </si>
  <si>
    <t>GS</t>
  </si>
  <si>
    <t>무림P&amp;P</t>
  </si>
  <si>
    <t>노루페인트</t>
  </si>
  <si>
    <t>까뮤이앤씨</t>
  </si>
  <si>
    <t>롯데손해보험</t>
  </si>
  <si>
    <t>대원강업</t>
  </si>
  <si>
    <t>대창</t>
  </si>
  <si>
    <t>대림산업</t>
  </si>
  <si>
    <t>기업은행</t>
  </si>
  <si>
    <t>롯데케미칼</t>
  </si>
  <si>
    <t>대현</t>
  </si>
  <si>
    <t>POSCO</t>
  </si>
  <si>
    <t>LG전자</t>
  </si>
  <si>
    <t>동양피스톤</t>
  </si>
  <si>
    <t>신풍제지</t>
  </si>
  <si>
    <t>롯데정밀화학</t>
  </si>
  <si>
    <t>LF</t>
  </si>
  <si>
    <t>GS건설</t>
  </si>
  <si>
    <t>진양산업</t>
  </si>
  <si>
    <t>아세아제지</t>
  </si>
  <si>
    <t>코오롱글로벌</t>
  </si>
  <si>
    <t>메리츠화재</t>
  </si>
  <si>
    <t>신대양제지</t>
  </si>
  <si>
    <t>KSS해운</t>
  </si>
  <si>
    <t>대유에이텍</t>
  </si>
  <si>
    <t>한솔제지</t>
  </si>
  <si>
    <t>유니온</t>
  </si>
  <si>
    <t>대상</t>
  </si>
  <si>
    <t>깨끗한나라</t>
  </si>
  <si>
    <t>혜인</t>
  </si>
  <si>
    <t>영원무역</t>
  </si>
  <si>
    <t>해태제과식품</t>
  </si>
  <si>
    <t>기아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</si>
</sst>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8" borderId="8" xfId="15" applyNumberFormat="1" applyFont="1">
      <alignment vertical="center"/>
    </xf>
    <xf numFmtId="0" fontId="0" fillId="8" borderId="8" xfId="15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4"/>
  <sheetViews>
    <sheetView tabSelected="1" zoomScale="140" workbookViewId="0">
      <pane ySplit="1" topLeftCell="A67" activePane="bottomLeft" state="frozen"/>
      <selection activeCell="D1" sqref="D1"/>
      <selection pane="bottomLeft" activeCell="D73" sqref="D73"/>
    </sheetView>
  </sheetViews>
  <sheetFormatPr baseColWidth="10" defaultRowHeight="18"/>
  <cols>
    <col min="1" max="3" width="10.85546875" bestFit="1" customWidth="1"/>
    <col min="4" max="6" width="12.7109375" bestFit="1" customWidth="1"/>
    <col min="7" max="7" width="11.7109375" bestFit="1" customWidth="1"/>
    <col min="8" max="10" width="12.7109375" bestFit="1" customWidth="1"/>
    <col min="11" max="11" width="11.7109375" bestFit="1" customWidth="1"/>
    <col min="12" max="12" width="14.140625" customWidth="1"/>
    <col min="13" max="13" width="13.7109375" customWidth="1"/>
    <col min="14" max="14" width="12.7109375" customWidth="1"/>
    <col min="15" max="15" width="12.42578125" bestFit="1" customWidth="1"/>
    <col min="16" max="16" width="12.7109375" bestFit="1" customWidth="1"/>
    <col min="17" max="17" width="11.7109375" bestFit="1" customWidth="1"/>
    <col min="18" max="18" width="12.7109375" bestFit="1" customWidth="1"/>
    <col min="19" max="23" width="10.85546875" bestFit="1" customWidth="1"/>
  </cols>
  <sheetData>
    <row r="1" spans="1:7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>
      <c r="A2" s="1">
        <v>41030</v>
      </c>
      <c r="B2">
        <v>158</v>
      </c>
      <c r="C2">
        <v>8260</v>
      </c>
      <c r="D2">
        <v>142242310.84</v>
      </c>
      <c r="E2">
        <v>79336906.030000001</v>
      </c>
      <c r="F2">
        <v>62905404.799999997</v>
      </c>
      <c r="G2">
        <v>14213425</v>
      </c>
      <c r="H2">
        <v>105331692.22</v>
      </c>
      <c r="I2">
        <v>17590762.43</v>
      </c>
      <c r="J2">
        <v>11527828.48</v>
      </c>
      <c r="K2">
        <v>7059418.9500000002</v>
      </c>
      <c r="L2">
        <v>22687495.219999999</v>
      </c>
      <c r="M2">
        <v>-12487978.970000001</v>
      </c>
      <c r="N2">
        <v>-11125290.039999999</v>
      </c>
      <c r="O2">
        <v>18970986.23</v>
      </c>
      <c r="P2">
        <v>18405099.34</v>
      </c>
      <c r="Q2">
        <v>11949958.02</v>
      </c>
      <c r="R2">
        <v>114313033.27</v>
      </c>
      <c r="S2">
        <v>16.7</v>
      </c>
      <c r="T2">
        <v>10.944000000000001</v>
      </c>
      <c r="U2">
        <v>11.721</v>
      </c>
      <c r="V2">
        <v>4.9400000000000004</v>
      </c>
      <c r="W2">
        <v>7.0633999999999997</v>
      </c>
      <c r="X2">
        <v>126.121</v>
      </c>
      <c r="Y2">
        <v>44.223999999999997</v>
      </c>
      <c r="Z2">
        <v>3.8679700000000001</v>
      </c>
      <c r="AA2">
        <v>248.33631</v>
      </c>
      <c r="AB2">
        <v>2212.9001600000001</v>
      </c>
      <c r="AC2">
        <v>798.10091999999997</v>
      </c>
      <c r="AD2">
        <v>3705.3592699999999</v>
      </c>
      <c r="AE2">
        <v>50</v>
      </c>
      <c r="AF2">
        <v>20.133870000000002</v>
      </c>
      <c r="AG2">
        <v>2.9239769999999998</v>
      </c>
      <c r="AH2">
        <v>6.8858199999999998</v>
      </c>
      <c r="AI2">
        <v>0.77273999999999998</v>
      </c>
      <c r="AJ2">
        <v>2.1425900000000002</v>
      </c>
      <c r="AK2">
        <v>0.46149000000000001</v>
      </c>
      <c r="AL2">
        <v>2.5623300000000002</v>
      </c>
      <c r="AM2">
        <v>8.1070000000000003E-2</v>
      </c>
      <c r="AN2">
        <v>6.2109399999999999</v>
      </c>
      <c r="AO2">
        <v>9.5659799999999997</v>
      </c>
      <c r="AP2">
        <v>1.08527</v>
      </c>
      <c r="AQ2" s="1">
        <v>41394</v>
      </c>
      <c r="AR2" t="s">
        <v>76</v>
      </c>
      <c r="AS2" t="s">
        <v>77</v>
      </c>
      <c r="AT2">
        <v>1855</v>
      </c>
      <c r="AU2">
        <v>1875</v>
      </c>
      <c r="AV2">
        <v>1885</v>
      </c>
      <c r="AW2">
        <v>1835</v>
      </c>
      <c r="AX2">
        <v>55881</v>
      </c>
      <c r="AY2">
        <v>103757805</v>
      </c>
      <c r="AZ2">
        <v>52731806750</v>
      </c>
      <c r="BA2">
        <v>28426850</v>
      </c>
      <c r="BB2">
        <v>1.05698005698005</v>
      </c>
      <c r="BC2">
        <v>-0.22316384180790899</v>
      </c>
      <c r="BD2">
        <v>1820</v>
      </c>
      <c r="BE2" s="1">
        <v>40906</v>
      </c>
      <c r="BF2">
        <v>1755</v>
      </c>
      <c r="BG2" s="1">
        <v>41031</v>
      </c>
      <c r="BH2">
        <v>0.96428571428571397</v>
      </c>
      <c r="BI2">
        <v>0.74514214285714298</v>
      </c>
      <c r="BJ2">
        <v>2.0660689285714202</v>
      </c>
      <c r="BK2">
        <v>6.6398978571428504</v>
      </c>
      <c r="BL2">
        <v>0.44500821428571402</v>
      </c>
      <c r="BM2">
        <v>7.8174642857142804E-2</v>
      </c>
      <c r="BN2">
        <v>2.47081821428571</v>
      </c>
      <c r="BO2">
        <v>110230424.93892799</v>
      </c>
      <c r="BP2">
        <v>5.9891207142857104</v>
      </c>
      <c r="BQ2">
        <v>19</v>
      </c>
      <c r="BR2">
        <v>36</v>
      </c>
      <c r="BS2">
        <v>3</v>
      </c>
      <c r="BT2">
        <v>10</v>
      </c>
      <c r="BU2">
        <v>5</v>
      </c>
      <c r="BV2">
        <v>18</v>
      </c>
      <c r="BW2">
        <v>107</v>
      </c>
      <c r="BX2">
        <v>91</v>
      </c>
    </row>
    <row r="3" spans="1:76">
      <c r="A3" s="1">
        <v>41030</v>
      </c>
      <c r="B3">
        <v>322</v>
      </c>
      <c r="C3">
        <v>41650</v>
      </c>
      <c r="D3">
        <v>233901216.06999999</v>
      </c>
      <c r="E3">
        <v>149592493.09</v>
      </c>
      <c r="F3">
        <v>84308722.969999999</v>
      </c>
      <c r="G3">
        <v>10735725</v>
      </c>
      <c r="H3">
        <v>286267861.63999999</v>
      </c>
      <c r="I3">
        <v>58558859.479999997</v>
      </c>
      <c r="J3">
        <v>18809103.010000002</v>
      </c>
      <c r="K3">
        <v>10590703.48</v>
      </c>
      <c r="L3">
        <v>16151226</v>
      </c>
      <c r="M3">
        <v>-26169575.579999998</v>
      </c>
      <c r="N3">
        <v>9143321.9700000007</v>
      </c>
      <c r="O3">
        <v>-14238249.300000001</v>
      </c>
      <c r="P3">
        <v>31905069.68</v>
      </c>
      <c r="Q3">
        <v>20005700.460000001</v>
      </c>
      <c r="R3">
        <v>169388265.36000001</v>
      </c>
      <c r="S3">
        <v>20.456</v>
      </c>
      <c r="T3">
        <v>6.57</v>
      </c>
      <c r="U3">
        <v>11.685</v>
      </c>
      <c r="V3">
        <v>4.657</v>
      </c>
      <c r="W3">
        <v>7.8067000000000002</v>
      </c>
      <c r="X3">
        <v>177.434</v>
      </c>
      <c r="Y3">
        <v>36.045000000000002</v>
      </c>
      <c r="Z3">
        <v>4.3667400000000001</v>
      </c>
      <c r="AA3">
        <v>437.12344999999999</v>
      </c>
      <c r="AB3">
        <v>4182.7718599999998</v>
      </c>
      <c r="AC3">
        <v>752.21869000000004</v>
      </c>
      <c r="AD3">
        <v>13332.48857</v>
      </c>
      <c r="AE3">
        <v>130</v>
      </c>
      <c r="AF3">
        <v>26.815760000000001</v>
      </c>
      <c r="AG3">
        <v>3.5326089999999999</v>
      </c>
      <c r="AH3">
        <v>8.4186700000000005</v>
      </c>
      <c r="AI3">
        <v>0.87980000000000003</v>
      </c>
      <c r="AJ3">
        <v>4.8921900000000003</v>
      </c>
      <c r="AK3">
        <v>0.27601999999999999</v>
      </c>
      <c r="AL3">
        <v>-5.54948</v>
      </c>
      <c r="AM3">
        <v>0.50175000000000003</v>
      </c>
      <c r="AN3">
        <v>5.3091299999999997</v>
      </c>
      <c r="AO3">
        <v>8.4670000000000005</v>
      </c>
      <c r="AP3">
        <v>0.59170999999999996</v>
      </c>
      <c r="AQ3" s="1">
        <v>41394</v>
      </c>
      <c r="AR3" t="s">
        <v>78</v>
      </c>
      <c r="AS3" t="s">
        <v>77</v>
      </c>
      <c r="AT3">
        <v>3810</v>
      </c>
      <c r="AU3">
        <v>3800</v>
      </c>
      <c r="AV3">
        <v>3850</v>
      </c>
      <c r="AW3">
        <v>3800</v>
      </c>
      <c r="AX3">
        <v>31376</v>
      </c>
      <c r="AY3">
        <v>120061260</v>
      </c>
      <c r="AZ3">
        <v>81806224500</v>
      </c>
      <c r="BA3">
        <v>21471450</v>
      </c>
      <c r="BB3">
        <v>0.96700507614213005</v>
      </c>
      <c r="BC3">
        <v>-0.20912547528517</v>
      </c>
      <c r="BD3">
        <v>4845</v>
      </c>
      <c r="BE3" s="1">
        <v>40906</v>
      </c>
      <c r="BF3">
        <v>3940</v>
      </c>
      <c r="BG3" s="1">
        <v>41031</v>
      </c>
      <c r="BH3">
        <v>0.81320949432404499</v>
      </c>
      <c r="BI3">
        <v>0.71546171310629503</v>
      </c>
      <c r="BJ3">
        <v>3.9783753560371502</v>
      </c>
      <c r="BK3">
        <v>6.8461423735810101</v>
      </c>
      <c r="BL3">
        <v>0.22446208462332301</v>
      </c>
      <c r="BM3">
        <v>0.40802786377708899</v>
      </c>
      <c r="BN3">
        <v>-4.5128898245614</v>
      </c>
      <c r="BO3">
        <v>137748145.61783201</v>
      </c>
      <c r="BP3">
        <v>4.3174349226006097</v>
      </c>
      <c r="BQ3">
        <v>14</v>
      </c>
      <c r="BR3">
        <v>9</v>
      </c>
      <c r="BS3">
        <v>12</v>
      </c>
      <c r="BT3">
        <v>11</v>
      </c>
      <c r="BU3">
        <v>40</v>
      </c>
      <c r="BV3">
        <v>7</v>
      </c>
      <c r="BW3">
        <v>98</v>
      </c>
      <c r="BX3">
        <v>93</v>
      </c>
    </row>
    <row r="4" spans="1:76">
      <c r="A4" s="1">
        <v>41030</v>
      </c>
      <c r="B4">
        <v>187</v>
      </c>
      <c r="C4">
        <v>10040</v>
      </c>
      <c r="D4">
        <v>185082476.59</v>
      </c>
      <c r="E4">
        <v>92281603.900000006</v>
      </c>
      <c r="F4">
        <v>92800872.689999998</v>
      </c>
      <c r="G4">
        <v>11431816</v>
      </c>
      <c r="H4">
        <v>252277491.09</v>
      </c>
      <c r="I4">
        <v>29592418.629999999</v>
      </c>
      <c r="J4">
        <v>14618868.449999999</v>
      </c>
      <c r="K4">
        <v>10830003.25</v>
      </c>
      <c r="L4">
        <v>19496540.149999999</v>
      </c>
      <c r="M4">
        <v>-6451889.7300000004</v>
      </c>
      <c r="N4">
        <v>-13317869.380000001</v>
      </c>
      <c r="O4">
        <v>13337497.18</v>
      </c>
      <c r="P4">
        <v>19708607.449999999</v>
      </c>
      <c r="Q4">
        <v>15270605.029999999</v>
      </c>
      <c r="R4">
        <v>117358404.68000001</v>
      </c>
      <c r="S4">
        <v>11.73</v>
      </c>
      <c r="T4">
        <v>5.7949999999999999</v>
      </c>
      <c r="U4">
        <v>13.044</v>
      </c>
      <c r="V4">
        <v>5.7759999999999998</v>
      </c>
      <c r="W4">
        <v>11.4015</v>
      </c>
      <c r="X4">
        <v>99.44</v>
      </c>
      <c r="Y4">
        <v>50.14</v>
      </c>
      <c r="Z4">
        <v>3.9820099999999998</v>
      </c>
      <c r="AA4">
        <v>548.37275</v>
      </c>
      <c r="AB4">
        <v>4364.3001700000004</v>
      </c>
      <c r="AC4">
        <v>987.19928000000004</v>
      </c>
      <c r="AD4">
        <v>12773.966850000001</v>
      </c>
      <c r="AE4">
        <v>50</v>
      </c>
      <c r="AF4">
        <v>9.8170099999999998</v>
      </c>
      <c r="AG4">
        <v>1.6051359999999999</v>
      </c>
      <c r="AH4">
        <v>5.6804399999999999</v>
      </c>
      <c r="AI4">
        <v>0.71375</v>
      </c>
      <c r="AJ4">
        <v>3.1553900000000001</v>
      </c>
      <c r="AK4">
        <v>0.24385999999999999</v>
      </c>
      <c r="AL4">
        <v>4.6124999999999998</v>
      </c>
      <c r="AM4">
        <v>0.12429999999999999</v>
      </c>
      <c r="AN4">
        <v>5.9546799999999998</v>
      </c>
      <c r="AO4">
        <v>7.6852499999999999</v>
      </c>
      <c r="AP4">
        <v>0.46518999999999999</v>
      </c>
      <c r="AQ4" s="1">
        <v>41394</v>
      </c>
      <c r="AR4" t="s">
        <v>79</v>
      </c>
      <c r="AS4" t="s">
        <v>77</v>
      </c>
      <c r="AT4">
        <v>3355</v>
      </c>
      <c r="AU4">
        <v>3440</v>
      </c>
      <c r="AV4">
        <v>3460</v>
      </c>
      <c r="AW4">
        <v>3290</v>
      </c>
      <c r="AX4">
        <v>148680</v>
      </c>
      <c r="AY4">
        <v>501876400</v>
      </c>
      <c r="AZ4">
        <v>76707485360</v>
      </c>
      <c r="BA4">
        <v>22863632</v>
      </c>
      <c r="BB4">
        <v>0.88289473684210495</v>
      </c>
      <c r="BC4">
        <v>-0.249373433583959</v>
      </c>
      <c r="BD4">
        <v>3290</v>
      </c>
      <c r="BE4" s="1">
        <v>40906</v>
      </c>
      <c r="BF4">
        <v>3800</v>
      </c>
      <c r="BG4" s="1">
        <v>41031</v>
      </c>
      <c r="BH4">
        <v>1.15501519756838</v>
      </c>
      <c r="BI4">
        <v>0.82439209726443696</v>
      </c>
      <c r="BJ4">
        <v>3.6445234042553101</v>
      </c>
      <c r="BK4">
        <v>6.5609945288753799</v>
      </c>
      <c r="BL4">
        <v>0.28166200607902703</v>
      </c>
      <c r="BM4">
        <v>0.14356838905774999</v>
      </c>
      <c r="BN4">
        <v>5.32750759878419</v>
      </c>
      <c r="BO4">
        <v>135550740.96778101</v>
      </c>
      <c r="BP4">
        <v>6.8777458966565304</v>
      </c>
      <c r="BQ4">
        <v>27</v>
      </c>
      <c r="BR4">
        <v>20</v>
      </c>
      <c r="BS4">
        <v>10</v>
      </c>
      <c r="BT4">
        <v>9</v>
      </c>
      <c r="BU4">
        <v>15</v>
      </c>
      <c r="BV4">
        <v>45</v>
      </c>
      <c r="BW4">
        <v>99</v>
      </c>
      <c r="BX4">
        <v>126</v>
      </c>
    </row>
    <row r="5" spans="1:76">
      <c r="A5" s="1">
        <v>41030</v>
      </c>
      <c r="B5">
        <v>342</v>
      </c>
      <c r="C5">
        <v>58850</v>
      </c>
      <c r="D5">
        <v>181146568.61000001</v>
      </c>
      <c r="E5">
        <v>58487573.109999999</v>
      </c>
      <c r="F5">
        <v>122658995.48999999</v>
      </c>
      <c r="G5">
        <v>23842500</v>
      </c>
      <c r="H5">
        <v>384172317</v>
      </c>
      <c r="I5">
        <v>384172317</v>
      </c>
      <c r="J5">
        <v>20701069</v>
      </c>
      <c r="K5">
        <v>17677058.100000001</v>
      </c>
      <c r="L5">
        <v>16503552.289999999</v>
      </c>
      <c r="M5">
        <v>4949434.3899999997</v>
      </c>
      <c r="N5">
        <v>-9351002.1799999997</v>
      </c>
      <c r="O5">
        <v>15408822.1</v>
      </c>
      <c r="P5">
        <v>22022542</v>
      </c>
      <c r="Q5">
        <v>20556366.629999999</v>
      </c>
      <c r="R5">
        <v>20032790.719999999</v>
      </c>
      <c r="S5">
        <v>100</v>
      </c>
      <c r="T5">
        <v>5.3879999999999999</v>
      </c>
      <c r="U5">
        <v>14.837</v>
      </c>
      <c r="V5">
        <v>10.057</v>
      </c>
      <c r="W5">
        <v>61.250700000000002</v>
      </c>
      <c r="X5">
        <v>47.683</v>
      </c>
      <c r="Y5">
        <v>67.712999999999994</v>
      </c>
      <c r="Z5">
        <v>875.93911000000003</v>
      </c>
      <c r="AA5">
        <v>385.58679000000001</v>
      </c>
      <c r="AB5">
        <v>3090.8150599999999</v>
      </c>
      <c r="AC5">
        <v>359.98930000000001</v>
      </c>
      <c r="AD5">
        <v>8379.8883000000005</v>
      </c>
      <c r="AE5">
        <v>100</v>
      </c>
      <c r="AF5">
        <v>22.45</v>
      </c>
      <c r="AG5">
        <v>4.3668120000000004</v>
      </c>
      <c r="AH5">
        <v>5.9390000000000001</v>
      </c>
      <c r="AI5">
        <v>0.7409</v>
      </c>
      <c r="AJ5">
        <v>6.3613</v>
      </c>
      <c r="AK5">
        <v>0.27327000000000001</v>
      </c>
      <c r="AL5">
        <v>6.8132400000000004</v>
      </c>
      <c r="AM5">
        <v>0.75455000000000005</v>
      </c>
      <c r="AN5">
        <v>0.90964999999999996</v>
      </c>
      <c r="AO5">
        <v>0.97453000000000001</v>
      </c>
      <c r="AP5">
        <v>5.2139999999999999E-2</v>
      </c>
      <c r="AQ5" s="1">
        <v>41394</v>
      </c>
      <c r="AR5" t="s">
        <v>80</v>
      </c>
      <c r="AS5" t="s">
        <v>77</v>
      </c>
      <c r="AT5">
        <v>3280</v>
      </c>
      <c r="AU5">
        <v>3260</v>
      </c>
      <c r="AV5">
        <v>3290</v>
      </c>
      <c r="AW5">
        <v>3170</v>
      </c>
      <c r="AX5">
        <v>192760</v>
      </c>
      <c r="AY5">
        <v>622439910</v>
      </c>
      <c r="AZ5">
        <v>149846800000</v>
      </c>
      <c r="BA5">
        <v>45685000</v>
      </c>
      <c r="BB5">
        <v>1.6039119804400901</v>
      </c>
      <c r="BC5">
        <v>-0.104166666666667</v>
      </c>
      <c r="BD5">
        <v>2070</v>
      </c>
      <c r="BE5" s="1">
        <v>40906</v>
      </c>
      <c r="BF5">
        <v>2045</v>
      </c>
      <c r="BG5" s="1">
        <v>41031</v>
      </c>
      <c r="BH5">
        <v>0.98792270531400905</v>
      </c>
      <c r="BI5">
        <v>0.73195193236714895</v>
      </c>
      <c r="BJ5">
        <v>6.2844727053140002</v>
      </c>
      <c r="BK5">
        <v>5.8672729468598996</v>
      </c>
      <c r="BL5">
        <v>0.269969637681159</v>
      </c>
      <c r="BM5">
        <v>0.745437077294686</v>
      </c>
      <c r="BN5">
        <v>6.7309544927536198</v>
      </c>
      <c r="BO5">
        <v>19790848.803091701</v>
      </c>
      <c r="BP5">
        <v>0.89866388888888804</v>
      </c>
      <c r="BQ5">
        <v>17</v>
      </c>
      <c r="BR5">
        <v>18</v>
      </c>
      <c r="BS5">
        <v>31</v>
      </c>
      <c r="BT5">
        <v>5</v>
      </c>
      <c r="BU5">
        <v>59</v>
      </c>
      <c r="BV5">
        <v>4</v>
      </c>
      <c r="BW5">
        <v>122</v>
      </c>
      <c r="BX5">
        <v>134</v>
      </c>
    </row>
    <row r="6" spans="1:76">
      <c r="A6" s="1">
        <v>41030</v>
      </c>
      <c r="B6">
        <v>325</v>
      </c>
      <c r="C6">
        <v>42700</v>
      </c>
      <c r="D6">
        <v>230991973.15000001</v>
      </c>
      <c r="E6">
        <v>47957284.329999998</v>
      </c>
      <c r="F6">
        <v>183034688.83000001</v>
      </c>
      <c r="G6">
        <v>12716420.5</v>
      </c>
      <c r="H6">
        <v>173393985.63999999</v>
      </c>
      <c r="I6">
        <v>55119574.479999997</v>
      </c>
      <c r="J6">
        <v>21172898.210000001</v>
      </c>
      <c r="K6">
        <v>24430770</v>
      </c>
      <c r="L6">
        <v>36396765.859999999</v>
      </c>
      <c r="M6">
        <v>-28753931.57</v>
      </c>
      <c r="N6">
        <v>-6862323.9000000004</v>
      </c>
      <c r="O6">
        <v>27642329.370000001</v>
      </c>
      <c r="P6">
        <v>25957209.52</v>
      </c>
      <c r="Q6">
        <v>31121804.879999999</v>
      </c>
      <c r="R6">
        <v>130536435.76000001</v>
      </c>
      <c r="S6">
        <v>31.789000000000001</v>
      </c>
      <c r="T6">
        <v>12.211</v>
      </c>
      <c r="U6">
        <v>14.233000000000001</v>
      </c>
      <c r="V6">
        <v>11.214</v>
      </c>
      <c r="W6">
        <v>13.7089</v>
      </c>
      <c r="X6">
        <v>26.201000000000001</v>
      </c>
      <c r="Y6">
        <v>79.239000000000004</v>
      </c>
      <c r="Z6">
        <v>85.898989999999998</v>
      </c>
      <c r="AA6">
        <v>390.80019600000003</v>
      </c>
      <c r="AB6">
        <v>3081.56601</v>
      </c>
      <c r="AC6">
        <v>572.43727999999999</v>
      </c>
      <c r="AD6">
        <v>2727.0879519999999</v>
      </c>
      <c r="AE6">
        <v>200</v>
      </c>
      <c r="AF6">
        <v>47.382420000000003</v>
      </c>
      <c r="AG6">
        <v>7.4074070000000001</v>
      </c>
      <c r="AH6">
        <v>6.9089</v>
      </c>
      <c r="AI6">
        <v>0.87617999999999996</v>
      </c>
      <c r="AJ6">
        <v>4.7166699999999997</v>
      </c>
      <c r="AK6">
        <v>0.99007000000000001</v>
      </c>
      <c r="AL6">
        <v>6.2104600000000003</v>
      </c>
      <c r="AM6">
        <v>0.13188</v>
      </c>
      <c r="AN6">
        <v>5.0289099999999998</v>
      </c>
      <c r="AO6">
        <v>4.1943700000000002</v>
      </c>
      <c r="AP6">
        <v>0.75283</v>
      </c>
      <c r="AQ6" s="1">
        <v>41394</v>
      </c>
      <c r="AR6" t="s">
        <v>81</v>
      </c>
      <c r="AS6" t="s">
        <v>77</v>
      </c>
      <c r="AT6">
        <v>9760</v>
      </c>
      <c r="AU6">
        <v>9560</v>
      </c>
      <c r="AV6">
        <v>9810</v>
      </c>
      <c r="AW6">
        <v>9450</v>
      </c>
      <c r="AX6">
        <v>146641</v>
      </c>
      <c r="AY6">
        <v>1424524150</v>
      </c>
      <c r="AZ6">
        <v>248224528160</v>
      </c>
      <c r="BA6">
        <v>25432841</v>
      </c>
      <c r="BB6">
        <v>1.6570458404074699</v>
      </c>
      <c r="BC6">
        <v>-0.21345514950166</v>
      </c>
      <c r="BD6">
        <v>6270</v>
      </c>
      <c r="BE6" s="1">
        <v>40906</v>
      </c>
      <c r="BF6">
        <v>5890</v>
      </c>
      <c r="BG6" s="1">
        <v>41031</v>
      </c>
      <c r="BH6">
        <v>0.939393939393939</v>
      </c>
      <c r="BI6">
        <v>0.82307818181818104</v>
      </c>
      <c r="BJ6">
        <v>4.4308112121212098</v>
      </c>
      <c r="BK6">
        <v>6.4901787878787802</v>
      </c>
      <c r="BL6">
        <v>0.93006575757575705</v>
      </c>
      <c r="BM6">
        <v>0.123887272727272</v>
      </c>
      <c r="BN6">
        <v>5.8340684848484798</v>
      </c>
      <c r="BO6">
        <v>122625136.62303001</v>
      </c>
      <c r="BP6">
        <v>4.7241275757575698</v>
      </c>
      <c r="BQ6">
        <v>26</v>
      </c>
      <c r="BR6">
        <v>82</v>
      </c>
      <c r="BS6">
        <v>13</v>
      </c>
      <c r="BT6">
        <v>8</v>
      </c>
      <c r="BU6">
        <v>11</v>
      </c>
      <c r="BV6">
        <v>1</v>
      </c>
      <c r="BW6">
        <v>102</v>
      </c>
      <c r="BX6">
        <v>141</v>
      </c>
    </row>
    <row r="7" spans="1:76">
      <c r="A7" s="1">
        <v>41030</v>
      </c>
      <c r="B7">
        <v>37</v>
      </c>
      <c r="C7">
        <v>1430</v>
      </c>
      <c r="D7">
        <v>2159086176.2800002</v>
      </c>
      <c r="E7">
        <v>809368104.62</v>
      </c>
      <c r="F7">
        <v>1349718071.6600001</v>
      </c>
      <c r="G7">
        <v>219310595</v>
      </c>
      <c r="H7">
        <v>2194080927.3800001</v>
      </c>
      <c r="I7">
        <v>249018726.38</v>
      </c>
      <c r="J7">
        <v>171773005.03999999</v>
      </c>
      <c r="K7">
        <v>119182019.39</v>
      </c>
      <c r="L7">
        <v>144435468.36000001</v>
      </c>
      <c r="M7">
        <v>-251892756.00999999</v>
      </c>
      <c r="N7">
        <v>114928614.31</v>
      </c>
      <c r="O7">
        <v>-78039492.590000004</v>
      </c>
      <c r="P7">
        <v>263715021.31</v>
      </c>
      <c r="Q7">
        <v>173791370.36000001</v>
      </c>
      <c r="R7">
        <v>1585485519.9400001</v>
      </c>
      <c r="S7">
        <v>11.35</v>
      </c>
      <c r="T7">
        <v>7.8289999999999997</v>
      </c>
      <c r="U7">
        <v>9.0370000000000008</v>
      </c>
      <c r="V7">
        <v>5.7320000000000002</v>
      </c>
      <c r="W7">
        <v>7.0538999999999996</v>
      </c>
      <c r="X7">
        <v>59.966000000000001</v>
      </c>
      <c r="Y7">
        <v>62.512999999999998</v>
      </c>
      <c r="Z7">
        <v>7.7201000000000004</v>
      </c>
      <c r="AA7">
        <v>3323.34013</v>
      </c>
      <c r="AB7">
        <v>37918.063289999998</v>
      </c>
      <c r="AC7">
        <v>4027.5218599999998</v>
      </c>
      <c r="AD7">
        <v>61181.017419999996</v>
      </c>
      <c r="AE7">
        <v>900</v>
      </c>
      <c r="AF7">
        <v>26.879960000000001</v>
      </c>
      <c r="AG7">
        <v>3.1413609999999998</v>
      </c>
      <c r="AH7">
        <v>8.6208399999999994</v>
      </c>
      <c r="AI7">
        <v>0.75558000000000003</v>
      </c>
      <c r="AJ7">
        <v>7.1135599999999997</v>
      </c>
      <c r="AK7">
        <v>0.46827999999999997</v>
      </c>
      <c r="AL7">
        <v>-13.16577</v>
      </c>
      <c r="AM7">
        <v>0.11987</v>
      </c>
      <c r="AN7">
        <v>6.0121200000000004</v>
      </c>
      <c r="AO7">
        <v>9.1229200000000006</v>
      </c>
      <c r="AP7">
        <v>0.72262000000000004</v>
      </c>
      <c r="AQ7" s="1">
        <v>41394</v>
      </c>
      <c r="AR7" t="s">
        <v>82</v>
      </c>
      <c r="AS7" t="s">
        <v>77</v>
      </c>
      <c r="AT7">
        <v>30150</v>
      </c>
      <c r="AU7">
        <v>30500</v>
      </c>
      <c r="AV7">
        <v>31150</v>
      </c>
      <c r="AW7">
        <v>30000</v>
      </c>
      <c r="AX7">
        <v>331811</v>
      </c>
      <c r="AY7">
        <v>10061277650</v>
      </c>
      <c r="AZ7">
        <v>1081242887850</v>
      </c>
      <c r="BA7">
        <v>35862119</v>
      </c>
      <c r="BB7">
        <v>0.65543478260869503</v>
      </c>
      <c r="BC7">
        <v>-0.49242424242424199</v>
      </c>
      <c r="BD7">
        <v>46000</v>
      </c>
      <c r="BE7" s="1">
        <v>40906</v>
      </c>
      <c r="BF7">
        <v>46000</v>
      </c>
      <c r="BG7" s="1">
        <v>41031</v>
      </c>
      <c r="BH7">
        <v>1</v>
      </c>
      <c r="BI7">
        <v>0.75558000000000003</v>
      </c>
      <c r="BJ7">
        <v>7.1135599999999997</v>
      </c>
      <c r="BK7">
        <v>8.6208399999999994</v>
      </c>
      <c r="BL7">
        <v>0.46827999999999997</v>
      </c>
      <c r="BM7">
        <v>0.11987</v>
      </c>
      <c r="BN7">
        <v>-13.16577</v>
      </c>
      <c r="BO7">
        <v>1585485519.9400001</v>
      </c>
      <c r="BP7">
        <v>6.0121200000000004</v>
      </c>
      <c r="BQ7">
        <v>20</v>
      </c>
      <c r="BR7">
        <v>38</v>
      </c>
      <c r="BS7">
        <v>43</v>
      </c>
      <c r="BT7">
        <v>22</v>
      </c>
      <c r="BU7">
        <v>10</v>
      </c>
      <c r="BV7">
        <v>13</v>
      </c>
      <c r="BW7">
        <v>42</v>
      </c>
      <c r="BX7">
        <v>146</v>
      </c>
    </row>
    <row r="8" spans="1:76">
      <c r="A8" s="1">
        <v>41030</v>
      </c>
      <c r="B8">
        <v>335</v>
      </c>
      <c r="C8">
        <v>51630</v>
      </c>
      <c r="D8">
        <v>40559493.659999996</v>
      </c>
      <c r="E8">
        <v>15137363.67</v>
      </c>
      <c r="F8">
        <v>25422129.989999998</v>
      </c>
      <c r="G8">
        <v>6000000</v>
      </c>
      <c r="H8">
        <v>64375839.619999997</v>
      </c>
      <c r="I8">
        <v>9205296.3699999992</v>
      </c>
      <c r="J8">
        <v>3166014.57</v>
      </c>
      <c r="K8">
        <v>2518494.35</v>
      </c>
      <c r="L8">
        <v>2697683.96</v>
      </c>
      <c r="M8">
        <v>-1579611.46</v>
      </c>
      <c r="N8">
        <v>-911820</v>
      </c>
      <c r="O8">
        <v>2256154.15</v>
      </c>
      <c r="P8">
        <v>4152712.51</v>
      </c>
      <c r="Q8">
        <v>2701453.59</v>
      </c>
      <c r="R8">
        <v>18871902.359999999</v>
      </c>
      <c r="S8">
        <v>14.298999999999999</v>
      </c>
      <c r="T8">
        <v>4.9180000000000001</v>
      </c>
      <c r="U8">
        <v>10.201000000000001</v>
      </c>
      <c r="V8">
        <v>6.3230000000000004</v>
      </c>
      <c r="W8">
        <v>10.519600000000001</v>
      </c>
      <c r="X8">
        <v>59.543999999999997</v>
      </c>
      <c r="Y8">
        <v>62.679000000000002</v>
      </c>
      <c r="Z8">
        <v>268.36340000000001</v>
      </c>
      <c r="AA8">
        <v>209.87452999999999</v>
      </c>
      <c r="AB8">
        <v>2118.5108300000002</v>
      </c>
      <c r="AC8">
        <v>224.80699999999999</v>
      </c>
      <c r="AD8">
        <v>5364.6532999999999</v>
      </c>
      <c r="AE8">
        <v>100</v>
      </c>
      <c r="AF8">
        <v>47.64752</v>
      </c>
      <c r="AG8">
        <v>5.7142859999999898</v>
      </c>
      <c r="AH8">
        <v>8.3383199999999995</v>
      </c>
      <c r="AI8">
        <v>0.82604999999999995</v>
      </c>
      <c r="AJ8">
        <v>7.7844600000000002</v>
      </c>
      <c r="AK8">
        <v>0.32621</v>
      </c>
      <c r="AL8">
        <v>9.3078699999999994</v>
      </c>
      <c r="AM8">
        <v>1.01936</v>
      </c>
      <c r="AN8">
        <v>4.5444800000000001</v>
      </c>
      <c r="AO8">
        <v>6.98583</v>
      </c>
      <c r="AP8">
        <v>0.29315000000000002</v>
      </c>
      <c r="AQ8" s="1">
        <v>41394</v>
      </c>
      <c r="AR8" t="s">
        <v>83</v>
      </c>
      <c r="AS8" t="s">
        <v>77</v>
      </c>
      <c r="AT8">
        <v>1885</v>
      </c>
      <c r="AU8">
        <v>1920</v>
      </c>
      <c r="AV8">
        <v>1940</v>
      </c>
      <c r="AW8">
        <v>1850</v>
      </c>
      <c r="AX8">
        <v>73640</v>
      </c>
      <c r="AY8">
        <v>139839050</v>
      </c>
      <c r="AZ8">
        <v>22620000000</v>
      </c>
      <c r="BA8">
        <v>12000000</v>
      </c>
      <c r="BB8">
        <v>1.3135888501742099</v>
      </c>
      <c r="BC8">
        <v>-0.19414893617021201</v>
      </c>
      <c r="BD8">
        <v>1700</v>
      </c>
      <c r="BE8" s="1">
        <v>40906</v>
      </c>
      <c r="BF8">
        <v>1435</v>
      </c>
      <c r="BG8" s="1">
        <v>41031</v>
      </c>
      <c r="BH8">
        <v>0.84411764705882297</v>
      </c>
      <c r="BI8">
        <v>0.69728338235294096</v>
      </c>
      <c r="BJ8">
        <v>6.5710000588235298</v>
      </c>
      <c r="BK8">
        <v>7.0385230588235199</v>
      </c>
      <c r="BL8">
        <v>0.27535961764705802</v>
      </c>
      <c r="BM8">
        <v>0.86045976470588204</v>
      </c>
      <c r="BN8">
        <v>7.8569373235294098</v>
      </c>
      <c r="BO8">
        <v>15930105.815647</v>
      </c>
      <c r="BP8">
        <v>3.8360757647058801</v>
      </c>
      <c r="BQ8">
        <v>11</v>
      </c>
      <c r="BR8">
        <v>19</v>
      </c>
      <c r="BS8">
        <v>35</v>
      </c>
      <c r="BT8">
        <v>14</v>
      </c>
      <c r="BU8">
        <v>66</v>
      </c>
      <c r="BV8">
        <v>3</v>
      </c>
      <c r="BW8">
        <v>123</v>
      </c>
      <c r="BX8">
        <v>148</v>
      </c>
    </row>
    <row r="9" spans="1:76">
      <c r="A9" s="1">
        <v>41030</v>
      </c>
      <c r="B9">
        <v>277</v>
      </c>
      <c r="C9">
        <v>24900</v>
      </c>
      <c r="D9">
        <v>232283632.00999999</v>
      </c>
      <c r="E9">
        <v>177548255.59</v>
      </c>
      <c r="F9">
        <v>54735376.420000002</v>
      </c>
      <c r="G9">
        <v>16282490</v>
      </c>
      <c r="H9">
        <v>906316945.88999999</v>
      </c>
      <c r="I9">
        <v>6971173.7300000004</v>
      </c>
      <c r="J9">
        <v>-1613771.21</v>
      </c>
      <c r="K9">
        <v>4093105.13</v>
      </c>
      <c r="L9">
        <v>8942853.8900000006</v>
      </c>
      <c r="M9">
        <v>-42467806.700000003</v>
      </c>
      <c r="N9">
        <v>-16001663.960000001</v>
      </c>
      <c r="O9">
        <v>-1476491.42</v>
      </c>
      <c r="P9">
        <v>3526228.79</v>
      </c>
      <c r="Q9">
        <v>1418377.97</v>
      </c>
      <c r="R9">
        <v>-3140073.44</v>
      </c>
      <c r="S9">
        <v>0.76900000000000002</v>
      </c>
      <c r="T9">
        <v>-0.17799999999999999</v>
      </c>
      <c r="U9">
        <v>6.6589999999999998</v>
      </c>
      <c r="V9">
        <v>1.6830000000000001</v>
      </c>
      <c r="X9">
        <v>324.37599999999998</v>
      </c>
      <c r="Y9">
        <v>23.564</v>
      </c>
      <c r="AA9">
        <v>125.690393</v>
      </c>
      <c r="AB9">
        <v>1691.4893199999999</v>
      </c>
      <c r="AC9">
        <v>274.61567300000002</v>
      </c>
      <c r="AD9">
        <v>27831.030323999999</v>
      </c>
      <c r="AE9">
        <v>62.8</v>
      </c>
      <c r="AF9">
        <v>49.648440000000001</v>
      </c>
      <c r="AG9">
        <v>4.1180329999999996</v>
      </c>
      <c r="AH9">
        <v>12.132989999999999</v>
      </c>
      <c r="AI9">
        <v>0.90156999999999998</v>
      </c>
      <c r="AJ9">
        <v>5.5532199999999996</v>
      </c>
      <c r="AK9">
        <v>5.4789999999999998E-2</v>
      </c>
      <c r="AL9">
        <v>-33.634869999999999</v>
      </c>
      <c r="AM9">
        <v>0.99253999999999998</v>
      </c>
      <c r="AN9">
        <v>-0.89049</v>
      </c>
      <c r="AO9">
        <v>-2.2138499999999999</v>
      </c>
      <c r="AP9">
        <v>-3.46E-3</v>
      </c>
      <c r="AQ9" s="1">
        <v>41394</v>
      </c>
      <c r="AR9" t="s">
        <v>84</v>
      </c>
      <c r="AS9" t="s">
        <v>77</v>
      </c>
      <c r="AT9">
        <v>16600</v>
      </c>
      <c r="AU9">
        <v>16250</v>
      </c>
      <c r="AV9">
        <v>17200</v>
      </c>
      <c r="AW9">
        <v>16200</v>
      </c>
      <c r="AX9">
        <v>32943</v>
      </c>
      <c r="AY9">
        <v>549786300</v>
      </c>
      <c r="AZ9">
        <v>54057866800</v>
      </c>
      <c r="BA9">
        <v>3256498</v>
      </c>
      <c r="BB9">
        <v>1.0814332247556899</v>
      </c>
      <c r="BC9">
        <v>-0.28851540616246402</v>
      </c>
      <c r="BD9">
        <v>17950</v>
      </c>
      <c r="BE9" s="1">
        <v>40906</v>
      </c>
      <c r="BF9">
        <v>15350</v>
      </c>
      <c r="BG9" s="1">
        <v>41031</v>
      </c>
      <c r="BH9">
        <v>0.85515320334261802</v>
      </c>
      <c r="BI9">
        <v>0.77098047353760402</v>
      </c>
      <c r="BJ9">
        <v>4.7488538718662898</v>
      </c>
      <c r="BK9">
        <v>10.3755652646239</v>
      </c>
      <c r="BL9">
        <v>4.6853844011142003E-2</v>
      </c>
      <c r="BM9">
        <v>0.84877376044568198</v>
      </c>
      <c r="BN9">
        <v>-28.7629668245125</v>
      </c>
      <c r="BO9">
        <v>-2685243.8609470702</v>
      </c>
      <c r="BP9">
        <v>-0.76150537604456803</v>
      </c>
      <c r="BQ9">
        <v>21</v>
      </c>
      <c r="BR9">
        <v>1</v>
      </c>
      <c r="BS9">
        <v>15</v>
      </c>
      <c r="BT9">
        <v>43</v>
      </c>
      <c r="BU9">
        <v>65</v>
      </c>
      <c r="BV9">
        <v>6</v>
      </c>
      <c r="BW9">
        <v>125</v>
      </c>
      <c r="BX9">
        <v>151</v>
      </c>
    </row>
    <row r="10" spans="1:76">
      <c r="A10" s="1">
        <v>41030</v>
      </c>
      <c r="B10">
        <v>402</v>
      </c>
      <c r="C10">
        <v>105560</v>
      </c>
      <c r="D10">
        <v>285751054000</v>
      </c>
      <c r="E10">
        <v>260987913000</v>
      </c>
      <c r="F10">
        <v>24763141000</v>
      </c>
      <c r="G10">
        <v>1931758000</v>
      </c>
      <c r="H10">
        <v>25395467000</v>
      </c>
      <c r="I10">
        <v>6277808000</v>
      </c>
      <c r="J10">
        <v>2432198000</v>
      </c>
      <c r="K10">
        <v>1740133000</v>
      </c>
      <c r="L10">
        <v>7644558000</v>
      </c>
      <c r="M10">
        <v>-2532234000</v>
      </c>
      <c r="N10">
        <v>-3252263000</v>
      </c>
      <c r="P10">
        <v>2760518000</v>
      </c>
      <c r="Q10">
        <v>2298644000</v>
      </c>
      <c r="R10">
        <v>48337334164.699997</v>
      </c>
      <c r="S10">
        <v>24.72</v>
      </c>
      <c r="T10">
        <v>9.577</v>
      </c>
      <c r="U10">
        <v>7.2910000000000004</v>
      </c>
      <c r="V10">
        <v>0.61799999999999999</v>
      </c>
      <c r="X10">
        <v>1053.9369999999999</v>
      </c>
      <c r="Y10">
        <v>8.6660000000000004</v>
      </c>
      <c r="AA10">
        <v>4480.4618</v>
      </c>
      <c r="AB10">
        <v>63591.332569999999</v>
      </c>
      <c r="AC10">
        <v>19786.526470000001</v>
      </c>
      <c r="AD10">
        <v>65731.475909999994</v>
      </c>
      <c r="AE10">
        <v>600</v>
      </c>
      <c r="AF10">
        <v>13.39148</v>
      </c>
      <c r="AG10">
        <v>1.583113</v>
      </c>
      <c r="AH10">
        <v>8.4589499999999997</v>
      </c>
      <c r="AI10">
        <v>0.59599000000000002</v>
      </c>
      <c r="AJ10">
        <v>1.91544</v>
      </c>
      <c r="AK10">
        <v>0.57659000000000005</v>
      </c>
      <c r="AM10">
        <v>0.18551000000000001</v>
      </c>
      <c r="AN10">
        <v>17.51024</v>
      </c>
      <c r="AO10">
        <v>21.02863</v>
      </c>
      <c r="AP10">
        <v>1.9033800000000001</v>
      </c>
      <c r="AQ10" s="1">
        <v>41394</v>
      </c>
      <c r="AR10" t="s">
        <v>85</v>
      </c>
      <c r="AS10" t="s">
        <v>77</v>
      </c>
      <c r="AT10">
        <v>36000</v>
      </c>
      <c r="AU10">
        <v>35500</v>
      </c>
      <c r="AV10">
        <v>36000</v>
      </c>
      <c r="AW10">
        <v>35450</v>
      </c>
      <c r="AX10">
        <v>1327587</v>
      </c>
      <c r="AY10">
        <v>47505107950</v>
      </c>
      <c r="AZ10">
        <v>13908660948000</v>
      </c>
      <c r="BA10">
        <v>386351693</v>
      </c>
      <c r="BB10">
        <v>0.92783505154639101</v>
      </c>
      <c r="BC10">
        <v>-0.17910447761194001</v>
      </c>
      <c r="BD10">
        <v>36300</v>
      </c>
      <c r="BE10" s="1">
        <v>40906</v>
      </c>
      <c r="BF10">
        <v>38800</v>
      </c>
      <c r="BG10" s="1">
        <v>41031</v>
      </c>
      <c r="BH10">
        <v>1.0688705234159701</v>
      </c>
      <c r="BI10">
        <v>0.63703614325068803</v>
      </c>
      <c r="BJ10">
        <v>2.0473573553718998</v>
      </c>
      <c r="BK10">
        <v>9.0415223140495797</v>
      </c>
      <c r="BL10">
        <v>0.61630005509641805</v>
      </c>
      <c r="BM10">
        <v>0.19828617079889799</v>
      </c>
      <c r="BO10">
        <v>51666351669.155899</v>
      </c>
      <c r="BP10">
        <v>18.716179393939299</v>
      </c>
      <c r="BQ10">
        <v>7</v>
      </c>
      <c r="BR10">
        <v>55</v>
      </c>
      <c r="BS10">
        <v>2</v>
      </c>
      <c r="BT10">
        <v>29</v>
      </c>
      <c r="BU10">
        <v>21</v>
      </c>
      <c r="BV10">
        <v>46</v>
      </c>
      <c r="BW10">
        <v>4</v>
      </c>
      <c r="BX10">
        <v>160</v>
      </c>
    </row>
    <row r="11" spans="1:76">
      <c r="A11" s="1">
        <v>41030</v>
      </c>
      <c r="B11">
        <v>343</v>
      </c>
      <c r="C11">
        <v>58860</v>
      </c>
      <c r="D11">
        <v>177525579.18000001</v>
      </c>
      <c r="E11">
        <v>53165669.520000003</v>
      </c>
      <c r="F11">
        <v>124359909.67</v>
      </c>
      <c r="G11">
        <v>17401000</v>
      </c>
      <c r="H11">
        <v>388613329.81</v>
      </c>
      <c r="I11">
        <v>388613329.81</v>
      </c>
      <c r="J11">
        <v>20463320.41</v>
      </c>
      <c r="K11">
        <v>18262307.739999998</v>
      </c>
      <c r="L11">
        <v>16843921.41</v>
      </c>
      <c r="M11">
        <v>12885094.34</v>
      </c>
      <c r="N11">
        <v>-13569942.18</v>
      </c>
      <c r="O11">
        <v>15387077.9</v>
      </c>
      <c r="P11">
        <v>24269279.41</v>
      </c>
      <c r="Q11">
        <v>20811943.48</v>
      </c>
      <c r="R11">
        <v>27515202.48</v>
      </c>
      <c r="S11">
        <v>100</v>
      </c>
      <c r="T11">
        <v>5.266</v>
      </c>
      <c r="U11">
        <v>14.87</v>
      </c>
      <c r="V11">
        <v>10.397</v>
      </c>
      <c r="W11">
        <v>58.437800000000003</v>
      </c>
      <c r="X11">
        <v>42.750999999999998</v>
      </c>
      <c r="Y11">
        <v>70.052000000000007</v>
      </c>
      <c r="Z11">
        <v>424.49736999999999</v>
      </c>
      <c r="AA11">
        <v>524.74879999999996</v>
      </c>
      <c r="AB11">
        <v>4037.3972399999998</v>
      </c>
      <c r="AC11">
        <v>483.99290999999999</v>
      </c>
      <c r="AD11">
        <v>11166.40796</v>
      </c>
      <c r="AE11">
        <v>100</v>
      </c>
      <c r="AF11">
        <v>16.866430000000001</v>
      </c>
      <c r="AG11">
        <v>3.1746029999999998</v>
      </c>
      <c r="AH11">
        <v>6.0028699999999997</v>
      </c>
      <c r="AI11">
        <v>0.78020999999999996</v>
      </c>
      <c r="AJ11">
        <v>6.5083599999999997</v>
      </c>
      <c r="AK11">
        <v>0.28210000000000002</v>
      </c>
      <c r="AL11">
        <v>7.1245700000000003</v>
      </c>
      <c r="AM11">
        <v>1.5310699999999999</v>
      </c>
      <c r="AN11">
        <v>1.13375</v>
      </c>
      <c r="AO11">
        <v>1.32209</v>
      </c>
      <c r="AP11">
        <v>7.0800000000000002E-2</v>
      </c>
      <c r="AQ11" s="1">
        <v>41394</v>
      </c>
      <c r="AR11" t="s">
        <v>86</v>
      </c>
      <c r="AS11" t="s">
        <v>77</v>
      </c>
      <c r="AT11">
        <v>5400</v>
      </c>
      <c r="AU11">
        <v>5450</v>
      </c>
      <c r="AV11">
        <v>5450</v>
      </c>
      <c r="AW11">
        <v>5320</v>
      </c>
      <c r="AX11">
        <v>601859</v>
      </c>
      <c r="AY11">
        <v>3233843320</v>
      </c>
      <c r="AZ11">
        <v>187930800000</v>
      </c>
      <c r="BA11">
        <v>34802000</v>
      </c>
      <c r="BB11">
        <v>2.06500956022944</v>
      </c>
      <c r="BC11">
        <v>-0.13754646840148699</v>
      </c>
      <c r="BD11">
        <v>2800</v>
      </c>
      <c r="BE11" s="1">
        <v>40906</v>
      </c>
      <c r="BF11">
        <v>2615</v>
      </c>
      <c r="BG11" s="1">
        <v>41031</v>
      </c>
      <c r="BH11">
        <v>0.933928571428571</v>
      </c>
      <c r="BI11">
        <v>0.728660410714285</v>
      </c>
      <c r="BJ11">
        <v>6.0783433571428498</v>
      </c>
      <c r="BK11">
        <v>5.6062518035714204</v>
      </c>
      <c r="BL11">
        <v>0.26346124999999998</v>
      </c>
      <c r="BM11">
        <v>1.42991001785714</v>
      </c>
      <c r="BN11">
        <v>6.6538394821428497</v>
      </c>
      <c r="BO11">
        <v>25697233.7447142</v>
      </c>
      <c r="BP11">
        <v>1.05884151785714</v>
      </c>
      <c r="BQ11">
        <v>16</v>
      </c>
      <c r="BR11">
        <v>17</v>
      </c>
      <c r="BS11">
        <v>28</v>
      </c>
      <c r="BT11">
        <v>3</v>
      </c>
      <c r="BU11">
        <v>85</v>
      </c>
      <c r="BV11">
        <v>12</v>
      </c>
      <c r="BW11">
        <v>121</v>
      </c>
      <c r="BX11">
        <v>161</v>
      </c>
    </row>
    <row r="12" spans="1:76">
      <c r="A12" s="1">
        <v>41395</v>
      </c>
      <c r="B12">
        <v>336</v>
      </c>
      <c r="C12">
        <v>58730</v>
      </c>
      <c r="D12">
        <v>107762576.41</v>
      </c>
      <c r="E12">
        <v>37030233.32</v>
      </c>
      <c r="F12">
        <v>70732343.090000004</v>
      </c>
      <c r="G12">
        <v>6487500</v>
      </c>
      <c r="H12">
        <v>108245159.83</v>
      </c>
      <c r="I12">
        <v>21427000.859999999</v>
      </c>
      <c r="J12">
        <v>9081609.9199999999</v>
      </c>
      <c r="K12">
        <v>7553390.2400000002</v>
      </c>
      <c r="L12">
        <v>8582601</v>
      </c>
      <c r="M12">
        <v>-12520395.539999999</v>
      </c>
      <c r="N12">
        <v>8965989.0899999999</v>
      </c>
      <c r="O12">
        <v>-1373089</v>
      </c>
      <c r="P12">
        <v>11262245.41</v>
      </c>
      <c r="Q12">
        <v>10293933.18</v>
      </c>
      <c r="R12">
        <v>48570343.210000001</v>
      </c>
      <c r="S12">
        <v>19.795000000000002</v>
      </c>
      <c r="T12">
        <v>8.39</v>
      </c>
      <c r="U12">
        <v>11.265000000000001</v>
      </c>
      <c r="V12">
        <v>7.6609999999999996</v>
      </c>
      <c r="W12">
        <v>8.5889000000000006</v>
      </c>
      <c r="X12">
        <v>52.353000000000002</v>
      </c>
      <c r="Y12">
        <v>65.637</v>
      </c>
      <c r="Z12">
        <v>16.08079</v>
      </c>
      <c r="AA12">
        <v>588.45667500000002</v>
      </c>
      <c r="AB12">
        <v>5636.64203</v>
      </c>
      <c r="AC12">
        <v>668.63867200000004</v>
      </c>
      <c r="AD12">
        <v>8432.9797190000008</v>
      </c>
      <c r="AE12">
        <v>95.686009999999996</v>
      </c>
      <c r="AF12">
        <v>15.874650000000001</v>
      </c>
      <c r="AG12">
        <v>3.0955219999999999</v>
      </c>
      <c r="AH12">
        <v>5.2529079999999997</v>
      </c>
      <c r="AI12">
        <v>0.5484</v>
      </c>
      <c r="AJ12">
        <v>4.622986</v>
      </c>
      <c r="AK12">
        <v>0.36655399999999999</v>
      </c>
      <c r="AL12">
        <v>-28.896366</v>
      </c>
      <c r="AM12">
        <v>3.9715E-2</v>
      </c>
      <c r="AN12">
        <v>4.3126699999999998</v>
      </c>
      <c r="AO12">
        <v>4.71835</v>
      </c>
      <c r="AP12">
        <v>0.44871</v>
      </c>
      <c r="AQ12" s="1">
        <v>41759</v>
      </c>
      <c r="AR12" t="s">
        <v>87</v>
      </c>
      <c r="AS12" t="s">
        <v>77</v>
      </c>
      <c r="AT12">
        <v>4800</v>
      </c>
      <c r="AU12">
        <v>4680</v>
      </c>
      <c r="AV12">
        <v>4870</v>
      </c>
      <c r="AW12">
        <v>4680</v>
      </c>
      <c r="AX12">
        <v>46687</v>
      </c>
      <c r="AY12">
        <v>224100200</v>
      </c>
      <c r="AZ12">
        <v>59784000000</v>
      </c>
      <c r="BA12">
        <v>12455000</v>
      </c>
      <c r="BB12">
        <v>1.43070044709389</v>
      </c>
      <c r="BC12">
        <v>-0.19613259668508301</v>
      </c>
      <c r="BD12">
        <v>2845</v>
      </c>
      <c r="BE12" s="1">
        <v>41271</v>
      </c>
      <c r="BF12">
        <v>3355</v>
      </c>
      <c r="BG12" s="1">
        <v>41396</v>
      </c>
      <c r="BH12">
        <v>1.1792618629173901</v>
      </c>
      <c r="BI12">
        <v>0.64670720562390105</v>
      </c>
      <c r="BJ12">
        <v>5.45171108260105</v>
      </c>
      <c r="BK12">
        <v>6.1945540738137002</v>
      </c>
      <c r="BL12">
        <v>0.43226315289982398</v>
      </c>
      <c r="BM12">
        <v>4.6834384885764503E-2</v>
      </c>
      <c r="BN12">
        <v>-34.076382400702897</v>
      </c>
      <c r="BO12">
        <v>57277153.416362002</v>
      </c>
      <c r="BP12">
        <v>5.0857672583479703</v>
      </c>
      <c r="BQ12">
        <v>5</v>
      </c>
      <c r="BR12">
        <v>21</v>
      </c>
      <c r="BS12">
        <v>19</v>
      </c>
      <c r="BT12">
        <v>4</v>
      </c>
      <c r="BU12">
        <v>1</v>
      </c>
      <c r="BV12">
        <v>4</v>
      </c>
      <c r="BW12">
        <v>79</v>
      </c>
      <c r="BX12">
        <v>54</v>
      </c>
    </row>
    <row r="13" spans="1:76">
      <c r="A13" s="1">
        <v>41395</v>
      </c>
      <c r="B13">
        <v>329</v>
      </c>
      <c r="C13">
        <v>51630</v>
      </c>
      <c r="D13">
        <v>44339143.409999996</v>
      </c>
      <c r="E13">
        <v>17017621.02</v>
      </c>
      <c r="F13">
        <v>27321522.390000001</v>
      </c>
      <c r="G13">
        <v>6000000</v>
      </c>
      <c r="H13">
        <v>70268217.010000005</v>
      </c>
      <c r="I13">
        <v>11547048.41</v>
      </c>
      <c r="J13">
        <v>5104811.83</v>
      </c>
      <c r="K13">
        <v>3580982.25</v>
      </c>
      <c r="L13">
        <v>4732797.51</v>
      </c>
      <c r="M13">
        <v>-2338053.1800000002</v>
      </c>
      <c r="N13">
        <v>-1856000</v>
      </c>
      <c r="O13">
        <v>3731945.13</v>
      </c>
      <c r="P13">
        <v>6030445.4199999999</v>
      </c>
      <c r="Q13">
        <v>4877793.57</v>
      </c>
      <c r="R13">
        <v>19999323.59</v>
      </c>
      <c r="S13">
        <v>16.433</v>
      </c>
      <c r="T13">
        <v>7.2649999999999997</v>
      </c>
      <c r="U13">
        <v>13.579000000000001</v>
      </c>
      <c r="V13">
        <v>8.4359999999999999</v>
      </c>
      <c r="W13">
        <v>12.9391</v>
      </c>
      <c r="X13">
        <v>62.286999999999999</v>
      </c>
      <c r="Y13">
        <v>61.619</v>
      </c>
      <c r="Z13">
        <v>2377.6044400000001</v>
      </c>
      <c r="AA13">
        <v>298.41519</v>
      </c>
      <c r="AB13">
        <v>2276.7935299999999</v>
      </c>
      <c r="AC13">
        <v>394.39979</v>
      </c>
      <c r="AD13">
        <v>5855.6847500000003</v>
      </c>
      <c r="AE13">
        <v>185</v>
      </c>
      <c r="AF13">
        <v>61.994160000000001</v>
      </c>
      <c r="AG13">
        <v>9.25</v>
      </c>
      <c r="AH13">
        <v>6.70207</v>
      </c>
      <c r="AI13">
        <v>0.87843000000000004</v>
      </c>
      <c r="AJ13">
        <v>5.0709999999999997</v>
      </c>
      <c r="AK13">
        <v>0.34155000000000002</v>
      </c>
      <c r="AL13">
        <v>6.4309599999999998</v>
      </c>
      <c r="AM13">
        <v>8.1019999999999995E-2</v>
      </c>
      <c r="AN13">
        <v>3.3163900000000002</v>
      </c>
      <c r="AO13">
        <v>4.1000800000000002</v>
      </c>
      <c r="AP13">
        <v>0.28460999999999997</v>
      </c>
      <c r="AQ13" s="1">
        <v>41759</v>
      </c>
      <c r="AR13" t="s">
        <v>83</v>
      </c>
      <c r="AS13" t="s">
        <v>77</v>
      </c>
      <c r="AT13">
        <v>2840</v>
      </c>
      <c r="AU13">
        <v>2835</v>
      </c>
      <c r="AV13">
        <v>2840</v>
      </c>
      <c r="AW13">
        <v>2815</v>
      </c>
      <c r="AX13">
        <v>38602</v>
      </c>
      <c r="AY13">
        <v>109249025</v>
      </c>
      <c r="AZ13">
        <v>34080000000</v>
      </c>
      <c r="BA13">
        <v>12000000</v>
      </c>
      <c r="BB13">
        <v>1.5187165775400999</v>
      </c>
      <c r="BC13">
        <v>-0.115942028985507</v>
      </c>
      <c r="BD13">
        <v>1750</v>
      </c>
      <c r="BE13" s="1">
        <v>41271</v>
      </c>
      <c r="BF13">
        <v>1870</v>
      </c>
      <c r="BG13" s="1">
        <v>41396</v>
      </c>
      <c r="BH13">
        <v>1.0685714285714201</v>
      </c>
      <c r="BI13">
        <v>0.93866519999999998</v>
      </c>
      <c r="BJ13">
        <v>5.4187257142857099</v>
      </c>
      <c r="BK13">
        <v>7.1616405142857102</v>
      </c>
      <c r="BL13">
        <v>0.36497057142857098</v>
      </c>
      <c r="BM13">
        <v>8.6575657142857101E-2</v>
      </c>
      <c r="BN13">
        <v>6.8719401142857102</v>
      </c>
      <c r="BO13">
        <v>21370705.779028501</v>
      </c>
      <c r="BP13">
        <v>3.5437995999999998</v>
      </c>
      <c r="BQ13">
        <v>18</v>
      </c>
      <c r="BR13">
        <v>14</v>
      </c>
      <c r="BS13">
        <v>18</v>
      </c>
      <c r="BT13">
        <v>8</v>
      </c>
      <c r="BU13">
        <v>2</v>
      </c>
      <c r="BV13">
        <v>1</v>
      </c>
      <c r="BW13">
        <v>81</v>
      </c>
      <c r="BX13">
        <v>61</v>
      </c>
    </row>
    <row r="14" spans="1:76">
      <c r="A14" s="1">
        <v>41395</v>
      </c>
      <c r="B14">
        <v>62</v>
      </c>
      <c r="C14">
        <v>2920</v>
      </c>
      <c r="D14">
        <v>353659805.31</v>
      </c>
      <c r="E14">
        <v>104049015.95</v>
      </c>
      <c r="F14">
        <v>249610789.36000001</v>
      </c>
      <c r="G14">
        <v>12973750</v>
      </c>
      <c r="H14">
        <v>284284980.56999999</v>
      </c>
      <c r="I14">
        <v>28628908.850000001</v>
      </c>
      <c r="J14">
        <v>16095719.640000001</v>
      </c>
      <c r="K14">
        <v>23663052.93</v>
      </c>
      <c r="L14">
        <v>44593389.350000001</v>
      </c>
      <c r="M14">
        <v>-32865014.350000001</v>
      </c>
      <c r="N14">
        <v>-10872935</v>
      </c>
      <c r="O14">
        <v>24198514.690000001</v>
      </c>
      <c r="P14">
        <v>31142395.640000001</v>
      </c>
      <c r="Q14">
        <v>30473388.460000001</v>
      </c>
      <c r="R14">
        <v>115646840.33</v>
      </c>
      <c r="S14">
        <v>10.07</v>
      </c>
      <c r="T14">
        <v>5.6619999999999999</v>
      </c>
      <c r="U14">
        <v>9.7509999999999994</v>
      </c>
      <c r="V14">
        <v>6.9329999999999998</v>
      </c>
      <c r="W14">
        <v>9.0503</v>
      </c>
      <c r="X14">
        <v>41.685000000000002</v>
      </c>
      <c r="Y14">
        <v>70.578999999999994</v>
      </c>
      <c r="Z14">
        <v>16.010069999999999</v>
      </c>
      <c r="AA14">
        <v>815.26212999999996</v>
      </c>
      <c r="AB14">
        <v>9004.0445400000008</v>
      </c>
      <c r="AC14">
        <v>1718.60061</v>
      </c>
      <c r="AD14">
        <v>10956.16073</v>
      </c>
      <c r="AE14">
        <v>130</v>
      </c>
      <c r="AF14">
        <v>15.761430000000001</v>
      </c>
      <c r="AG14">
        <v>2.9115340000000001</v>
      </c>
      <c r="AH14">
        <v>5.4767700000000001</v>
      </c>
      <c r="AI14">
        <v>0.49589</v>
      </c>
      <c r="AJ14">
        <v>2.5980400000000001</v>
      </c>
      <c r="AK14">
        <v>0.40753</v>
      </c>
      <c r="AL14">
        <v>4.7877099999999997</v>
      </c>
      <c r="AM14">
        <v>0.25746999999999998</v>
      </c>
      <c r="AN14">
        <v>3.7134800000000001</v>
      </c>
      <c r="AO14">
        <v>3.79501</v>
      </c>
      <c r="AP14">
        <v>0.40679999999999999</v>
      </c>
      <c r="AQ14" s="1">
        <v>41759</v>
      </c>
      <c r="AR14" t="s">
        <v>88</v>
      </c>
      <c r="AS14" t="s">
        <v>77</v>
      </c>
      <c r="AT14">
        <v>4855</v>
      </c>
      <c r="AU14">
        <v>4910</v>
      </c>
      <c r="AV14">
        <v>4910</v>
      </c>
      <c r="AW14">
        <v>4830</v>
      </c>
      <c r="AX14">
        <v>23630</v>
      </c>
      <c r="AY14">
        <v>114765800</v>
      </c>
      <c r="AZ14">
        <v>125975112500</v>
      </c>
      <c r="BA14">
        <v>25947500</v>
      </c>
      <c r="BB14">
        <v>1.19581280788177</v>
      </c>
      <c r="BC14">
        <v>-0.27549194991055398</v>
      </c>
      <c r="BD14">
        <v>3220</v>
      </c>
      <c r="BE14" s="1">
        <v>41271</v>
      </c>
      <c r="BF14">
        <v>4060</v>
      </c>
      <c r="BG14" s="1">
        <v>41396</v>
      </c>
      <c r="BH14">
        <v>1.26086956521739</v>
      </c>
      <c r="BI14">
        <v>0.62525260869565202</v>
      </c>
      <c r="BJ14">
        <v>3.2757895652173898</v>
      </c>
      <c r="BK14">
        <v>6.9054926086956501</v>
      </c>
      <c r="BL14">
        <v>0.51384217391304299</v>
      </c>
      <c r="BM14">
        <v>0.32463608695652102</v>
      </c>
      <c r="BN14">
        <v>6.03667782608695</v>
      </c>
      <c r="BO14">
        <v>145815581.28565201</v>
      </c>
      <c r="BP14">
        <v>4.6822139130434701</v>
      </c>
      <c r="BQ14">
        <v>4</v>
      </c>
      <c r="BR14">
        <v>30</v>
      </c>
      <c r="BS14">
        <v>5</v>
      </c>
      <c r="BT14">
        <v>6</v>
      </c>
      <c r="BU14">
        <v>17</v>
      </c>
      <c r="BV14">
        <v>6</v>
      </c>
      <c r="BW14">
        <v>64</v>
      </c>
      <c r="BX14">
        <v>68</v>
      </c>
    </row>
    <row r="15" spans="1:76">
      <c r="A15" s="1">
        <v>41395</v>
      </c>
      <c r="B15">
        <v>211</v>
      </c>
      <c r="C15">
        <v>12280</v>
      </c>
      <c r="D15">
        <v>98358355.709999993</v>
      </c>
      <c r="E15">
        <v>49489299.450000003</v>
      </c>
      <c r="F15">
        <v>48869056.259999998</v>
      </c>
      <c r="G15">
        <v>23597333</v>
      </c>
      <c r="H15">
        <v>165535386.93000001</v>
      </c>
      <c r="I15">
        <v>17459176.809999999</v>
      </c>
      <c r="J15">
        <v>7075887.5599999996</v>
      </c>
      <c r="K15">
        <v>5076835.57</v>
      </c>
      <c r="L15">
        <v>16343304.539999999</v>
      </c>
      <c r="M15">
        <v>-3611483.92</v>
      </c>
      <c r="N15">
        <v>-12608268.609999999</v>
      </c>
      <c r="O15">
        <v>11787651.189999999</v>
      </c>
      <c r="P15">
        <v>11504928.880000001</v>
      </c>
      <c r="Q15">
        <v>8525790.0999999996</v>
      </c>
      <c r="R15">
        <v>70466143.436000004</v>
      </c>
      <c r="S15">
        <v>10.547000000000001</v>
      </c>
      <c r="T15">
        <v>4.2750000000000004</v>
      </c>
      <c r="U15">
        <v>10.869</v>
      </c>
      <c r="V15">
        <v>4.9779999999999998</v>
      </c>
      <c r="W15">
        <v>5.9687999999999999</v>
      </c>
      <c r="X15">
        <v>101.26900000000001</v>
      </c>
      <c r="Y15">
        <v>49.685000000000002</v>
      </c>
      <c r="Z15">
        <v>4.0033500000000002</v>
      </c>
      <c r="AA15">
        <v>107.57223</v>
      </c>
      <c r="AB15">
        <v>1035.47838</v>
      </c>
      <c r="AC15">
        <v>346.29559</v>
      </c>
      <c r="AD15">
        <v>3507.5020300000001</v>
      </c>
      <c r="AE15">
        <v>20</v>
      </c>
      <c r="AF15">
        <v>18.59215</v>
      </c>
      <c r="AG15">
        <v>2.244669</v>
      </c>
      <c r="AH15">
        <v>8.2828099999999996</v>
      </c>
      <c r="AI15">
        <v>0.86046999999999996</v>
      </c>
      <c r="AJ15">
        <v>2.5729500000000001</v>
      </c>
      <c r="AK15">
        <v>0.25402999999999998</v>
      </c>
      <c r="AL15">
        <v>3.5673300000000001</v>
      </c>
      <c r="AM15">
        <v>0.79101999999999995</v>
      </c>
      <c r="AN15">
        <v>6.12486</v>
      </c>
      <c r="AO15">
        <v>8.2650600000000001</v>
      </c>
      <c r="AP15">
        <v>0.42568</v>
      </c>
      <c r="AQ15" s="1">
        <v>41759</v>
      </c>
      <c r="AR15" t="s">
        <v>89</v>
      </c>
      <c r="AS15" t="s">
        <v>77</v>
      </c>
      <c r="AT15">
        <v>1180</v>
      </c>
      <c r="AU15">
        <v>1180</v>
      </c>
      <c r="AV15">
        <v>1195</v>
      </c>
      <c r="AW15">
        <v>1170</v>
      </c>
      <c r="AX15">
        <v>629861</v>
      </c>
      <c r="AY15">
        <v>744510660</v>
      </c>
      <c r="AZ15">
        <v>55689705880</v>
      </c>
      <c r="BA15">
        <v>47194666</v>
      </c>
      <c r="BB15">
        <v>1.0925925925925799</v>
      </c>
      <c r="BC15">
        <v>-0.26610169491525498</v>
      </c>
      <c r="BD15">
        <v>1020</v>
      </c>
      <c r="BE15" s="1">
        <v>41271</v>
      </c>
      <c r="BF15">
        <v>1080</v>
      </c>
      <c r="BG15" s="1">
        <v>41396</v>
      </c>
      <c r="BH15">
        <v>1.0588235294117601</v>
      </c>
      <c r="BI15">
        <v>0.91108588235294097</v>
      </c>
      <c r="BJ15">
        <v>2.7242999999999999</v>
      </c>
      <c r="BK15">
        <v>8.7700341176470502</v>
      </c>
      <c r="BL15">
        <v>0.26897294117647003</v>
      </c>
      <c r="BM15">
        <v>0.83755058823529405</v>
      </c>
      <c r="BN15">
        <v>3.7771729411764698</v>
      </c>
      <c r="BO15">
        <v>74611210.696941093</v>
      </c>
      <c r="BP15">
        <v>6.4851458823529402</v>
      </c>
      <c r="BQ15">
        <v>16</v>
      </c>
      <c r="BR15">
        <v>7</v>
      </c>
      <c r="BS15">
        <v>3</v>
      </c>
      <c r="BT15">
        <v>13</v>
      </c>
      <c r="BU15">
        <v>42</v>
      </c>
      <c r="BV15">
        <v>16</v>
      </c>
      <c r="BW15">
        <v>75</v>
      </c>
      <c r="BX15">
        <v>97</v>
      </c>
    </row>
    <row r="16" spans="1:76">
      <c r="A16" s="1">
        <v>41395</v>
      </c>
      <c r="B16">
        <v>21</v>
      </c>
      <c r="C16">
        <v>860</v>
      </c>
      <c r="D16">
        <v>473087209.63</v>
      </c>
      <c r="E16">
        <v>99376508.909999996</v>
      </c>
      <c r="F16">
        <v>373710700.72000003</v>
      </c>
      <c r="G16">
        <v>6500000</v>
      </c>
      <c r="H16">
        <v>382847887.69</v>
      </c>
      <c r="I16">
        <v>64484890.200000003</v>
      </c>
      <c r="J16">
        <v>33838402.469999999</v>
      </c>
      <c r="K16">
        <v>42374674.579999998</v>
      </c>
      <c r="L16">
        <v>40998350.899999999</v>
      </c>
      <c r="M16">
        <v>-3328857.33</v>
      </c>
      <c r="N16">
        <v>-8771949.7599999998</v>
      </c>
      <c r="O16">
        <v>38350119.920000002</v>
      </c>
      <c r="P16">
        <v>38396402.469999999</v>
      </c>
      <c r="Q16">
        <v>51809438.609999999</v>
      </c>
      <c r="R16">
        <v>90127346.959999993</v>
      </c>
      <c r="S16">
        <v>16.843</v>
      </c>
      <c r="T16">
        <v>8.8390000000000004</v>
      </c>
      <c r="U16">
        <v>11.58</v>
      </c>
      <c r="V16">
        <v>9.3989999999999991</v>
      </c>
      <c r="W16">
        <v>17.155899999999999</v>
      </c>
      <c r="X16">
        <v>26.591999999999999</v>
      </c>
      <c r="Y16">
        <v>78.994</v>
      </c>
      <c r="Z16">
        <v>170.04221999999999</v>
      </c>
      <c r="AA16">
        <v>6179.5192699999998</v>
      </c>
      <c r="AB16">
        <v>56316.394780000002</v>
      </c>
      <c r="AC16">
        <v>6307.4386000000004</v>
      </c>
      <c r="AD16">
        <v>58899.675029999999</v>
      </c>
      <c r="AE16">
        <v>450</v>
      </c>
      <c r="AF16">
        <v>7.2821199999999999</v>
      </c>
      <c r="AG16">
        <v>1.6042779999999901</v>
      </c>
      <c r="AH16">
        <v>4.5391899999999996</v>
      </c>
      <c r="AI16">
        <v>0.49808000000000002</v>
      </c>
      <c r="AJ16">
        <v>4.4471299999999996</v>
      </c>
      <c r="AK16">
        <v>0.47622999999999999</v>
      </c>
      <c r="AL16">
        <v>4.7542200000000001</v>
      </c>
      <c r="AM16">
        <v>0.20135</v>
      </c>
      <c r="AN16">
        <v>2.3472900000000001</v>
      </c>
      <c r="AO16">
        <v>1.73959</v>
      </c>
      <c r="AP16">
        <v>0.23541000000000001</v>
      </c>
      <c r="AQ16" s="1">
        <v>41759</v>
      </c>
      <c r="AR16" t="s">
        <v>90</v>
      </c>
      <c r="AS16" t="s">
        <v>77</v>
      </c>
      <c r="AT16">
        <v>43950</v>
      </c>
      <c r="AU16">
        <v>45650</v>
      </c>
      <c r="AV16">
        <v>45650</v>
      </c>
      <c r="AW16">
        <v>42900</v>
      </c>
      <c r="AX16">
        <v>49029</v>
      </c>
      <c r="AY16">
        <v>2167819300</v>
      </c>
      <c r="AZ16">
        <v>285675000000</v>
      </c>
      <c r="BA16">
        <v>6500000</v>
      </c>
      <c r="BB16">
        <v>1.6460674157303301</v>
      </c>
      <c r="BC16">
        <v>-0.18229166666666699</v>
      </c>
      <c r="BD16">
        <v>19650</v>
      </c>
      <c r="BE16" s="1">
        <v>41271</v>
      </c>
      <c r="BF16">
        <v>26700</v>
      </c>
      <c r="BG16" s="1">
        <v>41396</v>
      </c>
      <c r="BH16">
        <v>1.3587786259541901</v>
      </c>
      <c r="BI16">
        <v>0.67678045801526698</v>
      </c>
      <c r="BJ16">
        <v>6.0426651908396902</v>
      </c>
      <c r="BK16">
        <v>6.1677543511450299</v>
      </c>
      <c r="BL16">
        <v>0.647091145038168</v>
      </c>
      <c r="BM16">
        <v>0.27359007633587701</v>
      </c>
      <c r="BN16">
        <v>6.4599325190839698</v>
      </c>
      <c r="BO16">
        <v>122463112.663206</v>
      </c>
      <c r="BP16">
        <v>3.18944748091603</v>
      </c>
      <c r="BQ16">
        <v>7</v>
      </c>
      <c r="BR16">
        <v>36</v>
      </c>
      <c r="BS16">
        <v>23</v>
      </c>
      <c r="BT16">
        <v>3</v>
      </c>
      <c r="BU16">
        <v>13</v>
      </c>
      <c r="BV16">
        <v>29</v>
      </c>
      <c r="BW16">
        <v>69</v>
      </c>
      <c r="BX16">
        <v>111</v>
      </c>
    </row>
    <row r="17" spans="1:76">
      <c r="A17" s="1">
        <v>41395</v>
      </c>
      <c r="B17">
        <v>153</v>
      </c>
      <c r="C17">
        <v>8350</v>
      </c>
      <c r="D17">
        <v>237576875.05000001</v>
      </c>
      <c r="E17">
        <v>166749139.16999999</v>
      </c>
      <c r="F17">
        <v>70827735.879999995</v>
      </c>
      <c r="G17">
        <v>55243490</v>
      </c>
      <c r="H17">
        <v>353378515.31999999</v>
      </c>
      <c r="I17">
        <v>40944648.659999996</v>
      </c>
      <c r="J17">
        <v>13600289.16</v>
      </c>
      <c r="K17">
        <v>9655704.9700000007</v>
      </c>
      <c r="L17">
        <v>15754792.6</v>
      </c>
      <c r="M17">
        <v>-3902302.18</v>
      </c>
      <c r="N17">
        <v>-12499244.130000001</v>
      </c>
      <c r="O17">
        <v>11641355.130000001</v>
      </c>
      <c r="P17">
        <v>19098780.48</v>
      </c>
      <c r="Q17">
        <v>15553503.609999999</v>
      </c>
      <c r="R17">
        <v>149612603.72999999</v>
      </c>
      <c r="S17">
        <v>11.587</v>
      </c>
      <c r="T17">
        <v>3.8490000000000002</v>
      </c>
      <c r="U17">
        <v>14.612</v>
      </c>
      <c r="V17">
        <v>4.0720000000000001</v>
      </c>
      <c r="W17">
        <v>8.6202000000000005</v>
      </c>
      <c r="X17">
        <v>235.429</v>
      </c>
      <c r="Y17">
        <v>29.812999999999999</v>
      </c>
      <c r="Z17">
        <v>3.1620200000000001</v>
      </c>
      <c r="AA17">
        <v>87.392240000000001</v>
      </c>
      <c r="AB17">
        <v>641.05052000000001</v>
      </c>
      <c r="AC17">
        <v>142.59411</v>
      </c>
      <c r="AD17">
        <v>3198.3724699999998</v>
      </c>
      <c r="AE17">
        <v>0</v>
      </c>
      <c r="AF17">
        <v>0</v>
      </c>
      <c r="AG17">
        <v>0</v>
      </c>
      <c r="AH17">
        <v>7.1058899999999996</v>
      </c>
      <c r="AI17">
        <v>0.96872000000000003</v>
      </c>
      <c r="AJ17">
        <v>4.3550199999999997</v>
      </c>
      <c r="AK17">
        <v>0.19416</v>
      </c>
      <c r="AL17">
        <v>5.8938499999999996</v>
      </c>
      <c r="AM17">
        <v>0.22140000000000001</v>
      </c>
      <c r="AN17">
        <v>7.8336199999999998</v>
      </c>
      <c r="AO17">
        <v>9.6192200000000003</v>
      </c>
      <c r="AP17">
        <v>0.42337999999999998</v>
      </c>
      <c r="AQ17" s="1">
        <v>41759</v>
      </c>
      <c r="AR17" t="s">
        <v>91</v>
      </c>
      <c r="AS17" t="s">
        <v>77</v>
      </c>
      <c r="AT17">
        <v>791</v>
      </c>
      <c r="AU17">
        <v>798</v>
      </c>
      <c r="AV17">
        <v>799</v>
      </c>
      <c r="AW17">
        <v>791</v>
      </c>
      <c r="AX17">
        <v>314173</v>
      </c>
      <c r="AY17">
        <v>249391143</v>
      </c>
      <c r="AZ17">
        <v>87151660190</v>
      </c>
      <c r="BA17">
        <v>110179090</v>
      </c>
      <c r="BB17">
        <v>1.7233115468409499</v>
      </c>
      <c r="BC17">
        <v>-0.28366762177650401</v>
      </c>
      <c r="BD17">
        <v>503</v>
      </c>
      <c r="BE17" s="1">
        <v>41271</v>
      </c>
      <c r="BF17">
        <v>459</v>
      </c>
      <c r="BG17" s="1">
        <v>41396</v>
      </c>
      <c r="BH17">
        <v>0.91252485089463198</v>
      </c>
      <c r="BI17">
        <v>0.88398107355864797</v>
      </c>
      <c r="BJ17">
        <v>3.9740639761431402</v>
      </c>
      <c r="BK17">
        <v>6.4843012127236497</v>
      </c>
      <c r="BL17">
        <v>0.177175825049701</v>
      </c>
      <c r="BM17">
        <v>0.202033001988071</v>
      </c>
      <c r="BN17">
        <v>5.3782845924453202</v>
      </c>
      <c r="BO17">
        <v>136525218.91067499</v>
      </c>
      <c r="BP17">
        <v>7.1483729224652004</v>
      </c>
      <c r="BQ17">
        <v>15</v>
      </c>
      <c r="BR17">
        <v>2</v>
      </c>
      <c r="BS17">
        <v>9</v>
      </c>
      <c r="BT17">
        <v>5</v>
      </c>
      <c r="BU17">
        <v>11</v>
      </c>
      <c r="BV17">
        <v>75.5</v>
      </c>
      <c r="BW17">
        <v>65</v>
      </c>
      <c r="BX17">
        <v>117.5</v>
      </c>
    </row>
    <row r="18" spans="1:76">
      <c r="A18" s="1">
        <v>41395</v>
      </c>
      <c r="B18">
        <v>228</v>
      </c>
      <c r="C18">
        <v>14440</v>
      </c>
      <c r="D18">
        <v>168014019.75999999</v>
      </c>
      <c r="E18">
        <v>70916503.540000007</v>
      </c>
      <c r="F18">
        <v>97097516.219999999</v>
      </c>
      <c r="G18">
        <v>10000000</v>
      </c>
      <c r="H18">
        <v>163838811.25</v>
      </c>
      <c r="I18">
        <v>35223383.219999999</v>
      </c>
      <c r="J18">
        <v>12172337.029999999</v>
      </c>
      <c r="K18">
        <v>8460211.1500000004</v>
      </c>
      <c r="L18">
        <v>14355425.939999999</v>
      </c>
      <c r="M18">
        <v>-8546907.2899999991</v>
      </c>
      <c r="N18">
        <v>-2194380.39</v>
      </c>
      <c r="O18">
        <v>3557588.27</v>
      </c>
      <c r="P18">
        <v>17707637.030000001</v>
      </c>
      <c r="Q18">
        <v>12340672.48</v>
      </c>
      <c r="R18">
        <v>102570569.59</v>
      </c>
      <c r="S18">
        <v>21.498999999999999</v>
      </c>
      <c r="T18">
        <v>7.4290000000000003</v>
      </c>
      <c r="U18">
        <v>9.1929999999999996</v>
      </c>
      <c r="V18">
        <v>5.31</v>
      </c>
      <c r="W18">
        <v>7.4039000000000001</v>
      </c>
      <c r="X18">
        <v>73.036000000000001</v>
      </c>
      <c r="Y18">
        <v>57.790999999999997</v>
      </c>
      <c r="Z18">
        <v>8.4255099999999992</v>
      </c>
      <c r="AA18">
        <v>421.50448</v>
      </c>
      <c r="AB18">
        <v>4891.2025800000001</v>
      </c>
      <c r="AC18">
        <v>717.7713</v>
      </c>
      <c r="AD18">
        <v>8191.94056</v>
      </c>
      <c r="AE18">
        <v>100</v>
      </c>
      <c r="AF18">
        <v>23.131430000000002</v>
      </c>
      <c r="AG18">
        <v>2.7510319999999999</v>
      </c>
      <c r="AH18">
        <v>8.6238700000000001</v>
      </c>
      <c r="AI18">
        <v>0.74317</v>
      </c>
      <c r="AJ18">
        <v>5.0642899999999997</v>
      </c>
      <c r="AK18">
        <v>0.44373000000000001</v>
      </c>
      <c r="AL18">
        <v>20.435189999999999</v>
      </c>
      <c r="AM18">
        <v>0.63766999999999996</v>
      </c>
      <c r="AN18">
        <v>5.7924499999999997</v>
      </c>
      <c r="AO18">
        <v>8.3115799999999993</v>
      </c>
      <c r="AP18">
        <v>0.62604000000000004</v>
      </c>
      <c r="AQ18" s="1">
        <v>41759</v>
      </c>
      <c r="AR18" t="s">
        <v>92</v>
      </c>
      <c r="AS18" t="s">
        <v>77</v>
      </c>
      <c r="AT18">
        <v>4770</v>
      </c>
      <c r="AU18">
        <v>4595</v>
      </c>
      <c r="AV18">
        <v>4780</v>
      </c>
      <c r="AW18">
        <v>4595</v>
      </c>
      <c r="AX18">
        <v>249320</v>
      </c>
      <c r="AY18">
        <v>1173461400</v>
      </c>
      <c r="AZ18">
        <v>95400000000</v>
      </c>
      <c r="BA18">
        <v>20000000</v>
      </c>
      <c r="BB18">
        <v>1.46094946401225</v>
      </c>
      <c r="BC18">
        <v>-0.16299559471365599</v>
      </c>
      <c r="BD18">
        <v>2990</v>
      </c>
      <c r="BE18" s="1">
        <v>41271</v>
      </c>
      <c r="BF18">
        <v>3265</v>
      </c>
      <c r="BG18" s="1">
        <v>41396</v>
      </c>
      <c r="BH18">
        <v>1.0919732441471499</v>
      </c>
      <c r="BI18">
        <v>0.81152175585284203</v>
      </c>
      <c r="BJ18">
        <v>5.5300691806020001</v>
      </c>
      <c r="BK18">
        <v>9.4170353010033399</v>
      </c>
      <c r="BL18">
        <v>0.48454128762541798</v>
      </c>
      <c r="BM18">
        <v>0.69631857859531698</v>
      </c>
      <c r="BN18">
        <v>22.314680719063499</v>
      </c>
      <c r="BO18">
        <v>112004317.629214</v>
      </c>
      <c r="BP18">
        <v>6.3252004180602004</v>
      </c>
      <c r="BQ18">
        <v>13</v>
      </c>
      <c r="BR18">
        <v>27</v>
      </c>
      <c r="BS18">
        <v>20</v>
      </c>
      <c r="BT18">
        <v>17</v>
      </c>
      <c r="BU18">
        <v>36</v>
      </c>
      <c r="BV18">
        <v>9</v>
      </c>
      <c r="BW18">
        <v>71</v>
      </c>
      <c r="BX18">
        <v>122</v>
      </c>
    </row>
    <row r="19" spans="1:76">
      <c r="A19" s="1">
        <v>41395</v>
      </c>
      <c r="B19">
        <v>14</v>
      </c>
      <c r="C19">
        <v>390</v>
      </c>
      <c r="D19">
        <v>475571108.61000001</v>
      </c>
      <c r="E19">
        <v>224709731.78999999</v>
      </c>
      <c r="F19">
        <v>250861376.81</v>
      </c>
      <c r="G19">
        <v>11200000</v>
      </c>
      <c r="H19">
        <v>499092724.29000002</v>
      </c>
      <c r="I19">
        <v>106714110.38</v>
      </c>
      <c r="J19">
        <v>43477004.920000002</v>
      </c>
      <c r="K19">
        <v>29170489.07</v>
      </c>
      <c r="L19">
        <v>30422771.649999999</v>
      </c>
      <c r="M19">
        <v>-27540674.82</v>
      </c>
      <c r="N19">
        <v>1941427.61</v>
      </c>
      <c r="O19">
        <v>4461394.17</v>
      </c>
      <c r="P19">
        <v>51138219.170000002</v>
      </c>
      <c r="Q19">
        <v>45529444.259999998</v>
      </c>
      <c r="R19">
        <v>297101362.36000001</v>
      </c>
      <c r="S19">
        <v>21.382000000000001</v>
      </c>
      <c r="T19">
        <v>8.7110000000000003</v>
      </c>
      <c r="U19">
        <v>12.327999999999999</v>
      </c>
      <c r="V19">
        <v>6.48</v>
      </c>
      <c r="W19">
        <v>10.126899999999999</v>
      </c>
      <c r="X19">
        <v>89.575000000000003</v>
      </c>
      <c r="Y19">
        <v>52.749000000000002</v>
      </c>
      <c r="Z19">
        <v>8.6431400000000007</v>
      </c>
      <c r="AA19">
        <v>1299.9354900000001</v>
      </c>
      <c r="AB19">
        <v>11574.10535</v>
      </c>
      <c r="AC19">
        <v>1358.1594500000001</v>
      </c>
      <c r="AD19">
        <v>22280.925190000002</v>
      </c>
      <c r="AE19">
        <v>300</v>
      </c>
      <c r="AF19">
        <v>22.31972</v>
      </c>
      <c r="AG19">
        <v>2.85714299999999</v>
      </c>
      <c r="AH19">
        <v>8.0773200000000003</v>
      </c>
      <c r="AI19">
        <v>0.90720000000000001</v>
      </c>
      <c r="AJ19">
        <v>7.7310499999999998</v>
      </c>
      <c r="AK19">
        <v>0.47126000000000001</v>
      </c>
      <c r="AL19">
        <v>52.71895</v>
      </c>
      <c r="AM19">
        <v>0.14915</v>
      </c>
      <c r="AN19">
        <v>5.8097700000000003</v>
      </c>
      <c r="AO19">
        <v>6.5254799999999999</v>
      </c>
      <c r="AP19">
        <v>0.59528000000000003</v>
      </c>
      <c r="AQ19" s="1">
        <v>41759</v>
      </c>
      <c r="AR19" t="s">
        <v>93</v>
      </c>
      <c r="AS19" t="s">
        <v>77</v>
      </c>
      <c r="AT19">
        <v>15350</v>
      </c>
      <c r="AU19">
        <v>14650</v>
      </c>
      <c r="AV19">
        <v>15350</v>
      </c>
      <c r="AW19">
        <v>14350</v>
      </c>
      <c r="AX19">
        <v>811276</v>
      </c>
      <c r="AY19">
        <v>12049585800</v>
      </c>
      <c r="AZ19">
        <v>343840000000</v>
      </c>
      <c r="BA19">
        <v>22400000</v>
      </c>
      <c r="BB19">
        <v>2.9182509505703398</v>
      </c>
      <c r="BC19">
        <v>-0.24267782426778201</v>
      </c>
      <c r="BD19">
        <v>4350</v>
      </c>
      <c r="BE19" s="1">
        <v>41271</v>
      </c>
      <c r="BF19">
        <v>5260</v>
      </c>
      <c r="BG19" s="1">
        <v>41396</v>
      </c>
      <c r="BH19">
        <v>1.20919540229885</v>
      </c>
      <c r="BI19">
        <v>1.0969820689655101</v>
      </c>
      <c r="BJ19">
        <v>9.3483501149425194</v>
      </c>
      <c r="BK19">
        <v>9.7670582068965501</v>
      </c>
      <c r="BL19">
        <v>0.56984542528735604</v>
      </c>
      <c r="BM19">
        <v>0.180351494252873</v>
      </c>
      <c r="BN19">
        <v>63.747511954022897</v>
      </c>
      <c r="BO19">
        <v>359253601.38243598</v>
      </c>
      <c r="BP19">
        <v>7.0251471724137904</v>
      </c>
      <c r="BQ19">
        <v>24</v>
      </c>
      <c r="BR19">
        <v>32</v>
      </c>
      <c r="BS19">
        <v>36</v>
      </c>
      <c r="BT19">
        <v>18</v>
      </c>
      <c r="BU19">
        <v>9</v>
      </c>
      <c r="BV19">
        <v>7.5</v>
      </c>
      <c r="BW19">
        <v>49</v>
      </c>
      <c r="BX19">
        <v>126.5</v>
      </c>
    </row>
    <row r="20" spans="1:76">
      <c r="A20" s="1">
        <v>41395</v>
      </c>
      <c r="B20">
        <v>316</v>
      </c>
      <c r="C20">
        <v>41650</v>
      </c>
      <c r="D20">
        <v>267736469.46000001</v>
      </c>
      <c r="E20">
        <v>167631816.66999999</v>
      </c>
      <c r="F20">
        <v>100104652.79000001</v>
      </c>
      <c r="G20">
        <v>10735725</v>
      </c>
      <c r="H20">
        <v>305341600.75999999</v>
      </c>
      <c r="I20">
        <v>69108771.519999996</v>
      </c>
      <c r="J20">
        <v>26077595.949999999</v>
      </c>
      <c r="K20">
        <v>17753335.899999999</v>
      </c>
      <c r="L20">
        <v>28699356.219999999</v>
      </c>
      <c r="M20">
        <v>-24183845.890000001</v>
      </c>
      <c r="N20">
        <v>507540.06</v>
      </c>
      <c r="O20">
        <v>1932320.32</v>
      </c>
      <c r="P20">
        <v>40586274.219999999</v>
      </c>
      <c r="Q20">
        <v>26393232.59</v>
      </c>
      <c r="R20">
        <v>210848173.59</v>
      </c>
      <c r="S20">
        <v>22.632999999999999</v>
      </c>
      <c r="T20">
        <v>8.5399999999999991</v>
      </c>
      <c r="U20">
        <v>19.129000000000001</v>
      </c>
      <c r="V20">
        <v>7.0780000000000003</v>
      </c>
      <c r="W20">
        <v>10.994199999999999</v>
      </c>
      <c r="X20">
        <v>167.45699999999999</v>
      </c>
      <c r="Y20">
        <v>37.389000000000003</v>
      </c>
      <c r="Z20">
        <v>6.7004400000000004</v>
      </c>
      <c r="AA20">
        <v>788.70524999999998</v>
      </c>
      <c r="AB20">
        <v>4962.7568099999999</v>
      </c>
      <c r="AC20">
        <v>1336.6287</v>
      </c>
      <c r="AD20">
        <v>14220.81884</v>
      </c>
      <c r="AE20">
        <v>140</v>
      </c>
      <c r="AF20">
        <v>16.005310000000001</v>
      </c>
      <c r="AG20">
        <v>2.4734980000000002</v>
      </c>
      <c r="AH20">
        <v>7.1763199999999996</v>
      </c>
      <c r="AI20">
        <v>1.1405000000000001</v>
      </c>
      <c r="AJ20">
        <v>4.2345300000000003</v>
      </c>
      <c r="AK20">
        <v>0.39800999999999997</v>
      </c>
      <c r="AL20">
        <v>62.892470000000003</v>
      </c>
      <c r="AM20">
        <v>0.93789999999999996</v>
      </c>
      <c r="AN20">
        <v>5.1950599999999998</v>
      </c>
      <c r="AO20">
        <v>7.9887199999999998</v>
      </c>
      <c r="AP20">
        <v>0.69052999999999998</v>
      </c>
      <c r="AQ20" s="1">
        <v>41759</v>
      </c>
      <c r="AR20" t="s">
        <v>78</v>
      </c>
      <c r="AS20" t="s">
        <v>77</v>
      </c>
      <c r="AT20">
        <v>7440</v>
      </c>
      <c r="AU20">
        <v>7370</v>
      </c>
      <c r="AV20">
        <v>7680</v>
      </c>
      <c r="AW20">
        <v>7310</v>
      </c>
      <c r="AX20">
        <v>429230</v>
      </c>
      <c r="AY20">
        <v>3223541100</v>
      </c>
      <c r="AZ20">
        <v>159747588000</v>
      </c>
      <c r="BA20">
        <v>21471450</v>
      </c>
      <c r="BB20">
        <v>1.92248062015503</v>
      </c>
      <c r="BC20">
        <v>-0.17975830815709901</v>
      </c>
      <c r="BD20">
        <v>3680</v>
      </c>
      <c r="BE20" s="1">
        <v>41271</v>
      </c>
      <c r="BF20">
        <v>3870</v>
      </c>
      <c r="BG20" s="1">
        <v>41396</v>
      </c>
      <c r="BH20">
        <v>1.0516304347826</v>
      </c>
      <c r="BI20">
        <v>1.19938451086956</v>
      </c>
      <c r="BJ20">
        <v>4.4531606249999998</v>
      </c>
      <c r="BK20">
        <v>7.54683652173913</v>
      </c>
      <c r="BL20">
        <v>0.41855942934782597</v>
      </c>
      <c r="BM20">
        <v>0.98632418478260797</v>
      </c>
      <c r="BN20">
        <v>66.139635570652104</v>
      </c>
      <c r="BO20">
        <v>221734356.46557</v>
      </c>
      <c r="BP20">
        <v>5.4632832065217301</v>
      </c>
      <c r="BQ20">
        <v>30</v>
      </c>
      <c r="BR20">
        <v>18</v>
      </c>
      <c r="BS20">
        <v>10</v>
      </c>
      <c r="BT20">
        <v>10</v>
      </c>
      <c r="BU20">
        <v>46</v>
      </c>
      <c r="BV20">
        <v>14</v>
      </c>
      <c r="BW20">
        <v>57</v>
      </c>
      <c r="BX20">
        <v>128</v>
      </c>
    </row>
    <row r="21" spans="1:76">
      <c r="A21" s="1">
        <v>41395</v>
      </c>
      <c r="B21">
        <v>272</v>
      </c>
      <c r="C21">
        <v>23810</v>
      </c>
      <c r="D21">
        <v>158810729.78</v>
      </c>
      <c r="E21">
        <v>77215055.269999996</v>
      </c>
      <c r="F21">
        <v>81595674.5</v>
      </c>
      <c r="G21">
        <v>5000000</v>
      </c>
      <c r="H21">
        <v>219000106.84</v>
      </c>
      <c r="I21">
        <v>39937472.780000001</v>
      </c>
      <c r="J21">
        <v>13889131.960000001</v>
      </c>
      <c r="K21">
        <v>17289220.68</v>
      </c>
      <c r="L21">
        <v>13378278.029999999</v>
      </c>
      <c r="M21">
        <v>-528148.47999999998</v>
      </c>
      <c r="N21">
        <v>-9941913.5099999998</v>
      </c>
      <c r="O21">
        <v>8994827.2100000009</v>
      </c>
      <c r="P21">
        <v>20803058.960000001</v>
      </c>
      <c r="Q21">
        <v>24143112.210000001</v>
      </c>
      <c r="R21">
        <v>73638217.189999998</v>
      </c>
      <c r="S21">
        <v>18.236000000000001</v>
      </c>
      <c r="T21">
        <v>6.3419999999999996</v>
      </c>
      <c r="U21">
        <v>23.66</v>
      </c>
      <c r="V21">
        <v>11.332000000000001</v>
      </c>
      <c r="W21">
        <v>13.785299999999999</v>
      </c>
      <c r="X21">
        <v>94.631</v>
      </c>
      <c r="Y21">
        <v>51.378999999999998</v>
      </c>
      <c r="Z21">
        <v>19.083829999999999</v>
      </c>
      <c r="AA21">
        <v>1715.3049799999999</v>
      </c>
      <c r="AB21">
        <v>8095.8375900000001</v>
      </c>
      <c r="AC21">
        <v>1337.8278</v>
      </c>
      <c r="AD21">
        <v>21900.010679999999</v>
      </c>
      <c r="AE21">
        <v>130</v>
      </c>
      <c r="AF21">
        <v>7.57883</v>
      </c>
      <c r="AG21">
        <v>2.0866769999999999</v>
      </c>
      <c r="AH21">
        <v>3.6320100000000002</v>
      </c>
      <c r="AI21">
        <v>0.76953000000000005</v>
      </c>
      <c r="AJ21">
        <v>4.6567999999999996</v>
      </c>
      <c r="AK21">
        <v>0.28447</v>
      </c>
      <c r="AL21">
        <v>6.9261999999999997</v>
      </c>
      <c r="AM21">
        <v>0.35404999999999998</v>
      </c>
      <c r="AN21">
        <v>3.5397799999999999</v>
      </c>
      <c r="AO21">
        <v>3.0500699999999998</v>
      </c>
      <c r="AP21">
        <v>0.33624999999999999</v>
      </c>
      <c r="AQ21" s="1">
        <v>41759</v>
      </c>
      <c r="AR21" t="s">
        <v>94</v>
      </c>
      <c r="AS21" t="s">
        <v>77</v>
      </c>
      <c r="AT21">
        <v>9990</v>
      </c>
      <c r="AU21">
        <v>10200</v>
      </c>
      <c r="AV21">
        <v>10250</v>
      </c>
      <c r="AW21">
        <v>9920</v>
      </c>
      <c r="AX21">
        <v>95100</v>
      </c>
      <c r="AY21">
        <v>958446800</v>
      </c>
      <c r="AZ21">
        <v>99900000000</v>
      </c>
      <c r="BA21">
        <v>10000000</v>
      </c>
      <c r="BB21">
        <v>1.8499999999999901</v>
      </c>
      <c r="BC21">
        <v>-0.30232558139534899</v>
      </c>
      <c r="BD21">
        <v>3535</v>
      </c>
      <c r="BE21" s="1">
        <v>41271</v>
      </c>
      <c r="BF21">
        <v>5400</v>
      </c>
      <c r="BG21" s="1">
        <v>41396</v>
      </c>
      <c r="BH21">
        <v>1.5275813295615199</v>
      </c>
      <c r="BI21">
        <v>1.17551966053748</v>
      </c>
      <c r="BJ21">
        <v>7.1136407355021198</v>
      </c>
      <c r="BK21">
        <v>5.5481906647807602</v>
      </c>
      <c r="BL21">
        <v>0.43455106082036699</v>
      </c>
      <c r="BM21">
        <v>0.54084016973125804</v>
      </c>
      <c r="BN21">
        <v>10.580333804808999</v>
      </c>
      <c r="BO21">
        <v>112488365.72164001</v>
      </c>
      <c r="BP21">
        <v>5.4073018387553002</v>
      </c>
      <c r="BQ21">
        <v>29</v>
      </c>
      <c r="BR21">
        <v>23</v>
      </c>
      <c r="BS21">
        <v>28</v>
      </c>
      <c r="BT21">
        <v>1</v>
      </c>
      <c r="BU21">
        <v>31</v>
      </c>
      <c r="BV21">
        <v>18</v>
      </c>
      <c r="BW21">
        <v>70</v>
      </c>
      <c r="BX21">
        <v>130</v>
      </c>
    </row>
    <row r="22" spans="1:76">
      <c r="A22" s="1">
        <v>41760</v>
      </c>
      <c r="B22">
        <v>50</v>
      </c>
      <c r="C22">
        <v>2140</v>
      </c>
      <c r="D22">
        <v>156033056.38999999</v>
      </c>
      <c r="E22">
        <v>79915240.939999998</v>
      </c>
      <c r="F22">
        <v>76117815.450000003</v>
      </c>
      <c r="G22">
        <v>24939425</v>
      </c>
      <c r="H22">
        <v>185090599.66</v>
      </c>
      <c r="I22">
        <v>28159910.59</v>
      </c>
      <c r="J22">
        <v>10687543.32</v>
      </c>
      <c r="K22">
        <v>9047448.6400000006</v>
      </c>
      <c r="L22">
        <v>16939311.059999999</v>
      </c>
      <c r="M22">
        <v>-12495658.689999999</v>
      </c>
      <c r="N22">
        <v>-4242770.13</v>
      </c>
      <c r="O22">
        <v>14240268.630000001</v>
      </c>
      <c r="P22">
        <v>11854333.9</v>
      </c>
      <c r="Q22">
        <v>11495427.470000001</v>
      </c>
      <c r="R22">
        <v>86851860.629999995</v>
      </c>
      <c r="S22">
        <v>15.214</v>
      </c>
      <c r="T22">
        <v>5.774</v>
      </c>
      <c r="U22">
        <v>12.738</v>
      </c>
      <c r="V22">
        <v>5.944</v>
      </c>
      <c r="W22">
        <v>11.6554</v>
      </c>
      <c r="X22">
        <v>104.989</v>
      </c>
      <c r="Y22">
        <v>48.783000000000001</v>
      </c>
      <c r="Z22">
        <v>7.3317300000000003</v>
      </c>
      <c r="AA22">
        <v>362.69598999999999</v>
      </c>
      <c r="AB22">
        <v>3133.7137200000002</v>
      </c>
      <c r="AC22">
        <v>679.21819000000005</v>
      </c>
      <c r="AD22">
        <v>7421.6065399999998</v>
      </c>
      <c r="AE22">
        <v>45</v>
      </c>
      <c r="AF22">
        <v>12.00909</v>
      </c>
      <c r="AG22">
        <v>2.319588</v>
      </c>
      <c r="AH22">
        <v>5.3488300000000004</v>
      </c>
      <c r="AI22">
        <v>0.61907000000000001</v>
      </c>
      <c r="AJ22">
        <v>2.85623</v>
      </c>
      <c r="AK22">
        <v>0.26140000000000002</v>
      </c>
      <c r="AL22">
        <v>3.39758</v>
      </c>
      <c r="AM22">
        <v>0.19464999999999999</v>
      </c>
      <c r="AN22">
        <v>7.3265900000000004</v>
      </c>
      <c r="AO22">
        <v>7.5553400000000002</v>
      </c>
      <c r="AP22">
        <v>0.46923999999999999</v>
      </c>
      <c r="AQ22" s="1">
        <v>42124</v>
      </c>
      <c r="AR22" t="s">
        <v>95</v>
      </c>
      <c r="AS22" t="s">
        <v>77</v>
      </c>
      <c r="AT22">
        <v>2500</v>
      </c>
      <c r="AU22">
        <v>2465</v>
      </c>
      <c r="AV22">
        <v>2510</v>
      </c>
      <c r="AW22">
        <v>2375</v>
      </c>
      <c r="AX22">
        <v>147099</v>
      </c>
      <c r="AY22">
        <v>356941800</v>
      </c>
      <c r="AZ22">
        <v>62348562500</v>
      </c>
      <c r="BA22">
        <v>24939425</v>
      </c>
      <c r="BB22">
        <v>1.70648464163822</v>
      </c>
      <c r="BC22">
        <v>-0.46107784431137699</v>
      </c>
      <c r="BD22">
        <v>1150</v>
      </c>
      <c r="BE22" s="1">
        <v>41638</v>
      </c>
      <c r="BF22">
        <v>1465</v>
      </c>
      <c r="BG22" s="1">
        <v>41761</v>
      </c>
      <c r="BH22">
        <v>1.27391304347826</v>
      </c>
      <c r="BI22">
        <v>0.78864134782608697</v>
      </c>
      <c r="BJ22">
        <v>3.6385886521739099</v>
      </c>
      <c r="BK22">
        <v>6.8139443043478201</v>
      </c>
      <c r="BL22">
        <v>0.33300086956521702</v>
      </c>
      <c r="BM22">
        <v>0.24796717391304299</v>
      </c>
      <c r="BN22">
        <v>4.3282214782608603</v>
      </c>
      <c r="BO22">
        <v>110641718.106913</v>
      </c>
      <c r="BP22">
        <v>9.3334385652173903</v>
      </c>
      <c r="BQ22">
        <v>11</v>
      </c>
      <c r="BR22">
        <v>16</v>
      </c>
      <c r="BS22">
        <v>8</v>
      </c>
      <c r="BT22">
        <v>4</v>
      </c>
      <c r="BU22">
        <v>14</v>
      </c>
      <c r="BV22">
        <v>23</v>
      </c>
      <c r="BW22">
        <v>106</v>
      </c>
      <c r="BX22">
        <v>76</v>
      </c>
    </row>
    <row r="23" spans="1:76">
      <c r="A23" s="1">
        <v>41760</v>
      </c>
      <c r="B23">
        <v>106</v>
      </c>
      <c r="C23">
        <v>4800</v>
      </c>
      <c r="D23">
        <v>13662073774</v>
      </c>
      <c r="E23">
        <v>10766805036</v>
      </c>
      <c r="F23">
        <v>2895268738</v>
      </c>
      <c r="G23">
        <v>175587275</v>
      </c>
      <c r="H23">
        <v>12177134355</v>
      </c>
      <c r="I23">
        <v>1611526054</v>
      </c>
      <c r="J23">
        <v>600346262</v>
      </c>
      <c r="K23">
        <v>291989965</v>
      </c>
      <c r="L23">
        <v>906794396</v>
      </c>
      <c r="M23">
        <v>-469457590</v>
      </c>
      <c r="N23">
        <v>-379757763</v>
      </c>
      <c r="O23">
        <v>130003929</v>
      </c>
      <c r="P23">
        <v>1121189262</v>
      </c>
      <c r="Q23">
        <v>668178072</v>
      </c>
      <c r="R23">
        <v>9738376459</v>
      </c>
      <c r="S23">
        <v>13.234</v>
      </c>
      <c r="T23">
        <v>4.93</v>
      </c>
      <c r="U23">
        <v>9.9879999999999995</v>
      </c>
      <c r="V23">
        <v>2.1429999999999998</v>
      </c>
      <c r="W23">
        <v>5.1109999999999998</v>
      </c>
      <c r="X23">
        <v>371.87599999999998</v>
      </c>
      <c r="Y23">
        <v>21.192</v>
      </c>
      <c r="Z23">
        <v>2.90415</v>
      </c>
      <c r="AA23">
        <v>7666.5415000000003</v>
      </c>
      <c r="AB23">
        <v>83924.147429999997</v>
      </c>
      <c r="AC23">
        <v>25821.75719</v>
      </c>
      <c r="AD23">
        <v>346754.46597999998</v>
      </c>
      <c r="AE23">
        <v>2000</v>
      </c>
      <c r="AF23">
        <v>24.713940000000001</v>
      </c>
      <c r="AG23">
        <v>2.4720059999999999</v>
      </c>
      <c r="AH23">
        <v>10.553118</v>
      </c>
      <c r="AI23">
        <v>0.96404000000000001</v>
      </c>
      <c r="AJ23">
        <v>3.1332490000000002</v>
      </c>
      <c r="AK23">
        <v>0.23332599999999901</v>
      </c>
      <c r="AL23">
        <v>21.854816</v>
      </c>
      <c r="AM23">
        <v>0.12499</v>
      </c>
      <c r="AN23">
        <v>8.6857600000000001</v>
      </c>
      <c r="AO23">
        <v>14.57452</v>
      </c>
      <c r="AP23">
        <v>0.79973000000000005</v>
      </c>
      <c r="AQ23" s="1">
        <v>42124</v>
      </c>
      <c r="AR23" t="s">
        <v>96</v>
      </c>
      <c r="AS23" t="s">
        <v>77</v>
      </c>
      <c r="AT23">
        <v>119000</v>
      </c>
      <c r="AU23">
        <v>123500</v>
      </c>
      <c r="AV23">
        <v>124000</v>
      </c>
      <c r="AW23">
        <v>117500</v>
      </c>
      <c r="AX23">
        <v>428606</v>
      </c>
      <c r="AY23">
        <v>51644788000</v>
      </c>
      <c r="AZ23">
        <v>4178977145000</v>
      </c>
      <c r="BA23">
        <v>35117455</v>
      </c>
      <c r="BB23">
        <v>1.62125340599454</v>
      </c>
      <c r="BC23">
        <v>-0.26951219512195101</v>
      </c>
      <c r="BD23">
        <v>70300</v>
      </c>
      <c r="BE23" s="1">
        <v>41638</v>
      </c>
      <c r="BF23">
        <v>73400</v>
      </c>
      <c r="BG23" s="1">
        <v>41761</v>
      </c>
      <c r="BH23">
        <v>1.04409672830725</v>
      </c>
      <c r="BI23">
        <v>1.0065510099573201</v>
      </c>
      <c r="BJ23">
        <v>3.27141502987197</v>
      </c>
      <c r="BK23">
        <v>11.0184759772403</v>
      </c>
      <c r="BL23">
        <v>0.24361491322901799</v>
      </c>
      <c r="BM23">
        <v>0.13050165007112299</v>
      </c>
      <c r="BN23">
        <v>22.818541883357</v>
      </c>
      <c r="BO23">
        <v>10167806999.866199</v>
      </c>
      <c r="BP23">
        <v>9.0687735988620197</v>
      </c>
      <c r="BQ23">
        <v>29</v>
      </c>
      <c r="BR23">
        <v>8</v>
      </c>
      <c r="BS23">
        <v>5</v>
      </c>
      <c r="BT23">
        <v>25</v>
      </c>
      <c r="BU23">
        <v>2</v>
      </c>
      <c r="BV23">
        <v>16</v>
      </c>
      <c r="BW23">
        <v>14</v>
      </c>
      <c r="BX23">
        <v>85</v>
      </c>
    </row>
    <row r="24" spans="1:76">
      <c r="A24" s="1">
        <v>41760</v>
      </c>
      <c r="B24">
        <v>196</v>
      </c>
      <c r="C24">
        <v>10690</v>
      </c>
      <c r="D24">
        <v>927526528.22000003</v>
      </c>
      <c r="E24">
        <v>549906136.92999995</v>
      </c>
      <c r="F24">
        <v>377620391.29000002</v>
      </c>
      <c r="G24">
        <v>17460205</v>
      </c>
      <c r="H24">
        <v>1313606242.76</v>
      </c>
      <c r="I24">
        <v>132540489.08</v>
      </c>
      <c r="J24">
        <v>41151814.560000002</v>
      </c>
      <c r="K24">
        <v>43899943.170000002</v>
      </c>
      <c r="L24">
        <v>69993489.670000002</v>
      </c>
      <c r="M24">
        <v>-92248724.329999998</v>
      </c>
      <c r="N24">
        <v>90071238.310000002</v>
      </c>
      <c r="O24">
        <v>-17381191.120000001</v>
      </c>
      <c r="P24">
        <v>88345330.879999995</v>
      </c>
      <c r="Q24">
        <v>28086569.609999999</v>
      </c>
      <c r="R24">
        <v>406091179.06999999</v>
      </c>
      <c r="S24">
        <v>10.09</v>
      </c>
      <c r="T24">
        <v>3.133</v>
      </c>
      <c r="U24">
        <v>12.412000000000001</v>
      </c>
      <c r="V24">
        <v>5.1369999999999996</v>
      </c>
      <c r="W24">
        <v>13.6214</v>
      </c>
      <c r="X24">
        <v>145.624</v>
      </c>
      <c r="Y24">
        <v>40.713000000000001</v>
      </c>
      <c r="Z24">
        <v>4.4662699999999997</v>
      </c>
      <c r="AA24">
        <v>1259.34916</v>
      </c>
      <c r="AB24">
        <v>10824.742759999999</v>
      </c>
      <c r="AC24">
        <v>2004.37193</v>
      </c>
      <c r="AD24">
        <v>37617.148330000004</v>
      </c>
      <c r="AE24">
        <v>100</v>
      </c>
      <c r="AF24">
        <v>7.8961300000000003</v>
      </c>
      <c r="AG24">
        <v>1.373626</v>
      </c>
      <c r="AH24">
        <v>5.7807599999999999</v>
      </c>
      <c r="AI24">
        <v>0.67252999999999996</v>
      </c>
      <c r="AJ24">
        <v>3.6320600000000001</v>
      </c>
      <c r="AK24">
        <v>0.19353000000000001</v>
      </c>
      <c r="AL24">
        <v>-14.626189999999999</v>
      </c>
      <c r="AM24">
        <v>0.70004</v>
      </c>
      <c r="AN24">
        <v>4.5966300000000002</v>
      </c>
      <c r="AO24">
        <v>14.458550000000001</v>
      </c>
      <c r="AP24">
        <v>0.30914000000000003</v>
      </c>
      <c r="AQ24" s="1">
        <v>42124</v>
      </c>
      <c r="AR24" t="s">
        <v>97</v>
      </c>
      <c r="AS24" t="s">
        <v>77</v>
      </c>
      <c r="AT24">
        <v>7600</v>
      </c>
      <c r="AU24">
        <v>7730</v>
      </c>
      <c r="AV24">
        <v>7790</v>
      </c>
      <c r="AW24">
        <v>7570</v>
      </c>
      <c r="AX24">
        <v>144533</v>
      </c>
      <c r="AY24">
        <v>1105102660</v>
      </c>
      <c r="AZ24">
        <v>265395116000</v>
      </c>
      <c r="BA24">
        <v>34920410</v>
      </c>
      <c r="BB24">
        <v>0.65800865800865904</v>
      </c>
      <c r="BC24">
        <v>-0.46079999999999899</v>
      </c>
      <c r="BD24">
        <v>11400</v>
      </c>
      <c r="BE24" s="1">
        <v>41638</v>
      </c>
      <c r="BF24">
        <v>11550</v>
      </c>
      <c r="BG24" s="1">
        <v>41761</v>
      </c>
      <c r="BH24">
        <v>1.01315789473684</v>
      </c>
      <c r="BI24">
        <v>0.68137907894736804</v>
      </c>
      <c r="BJ24">
        <v>3.6798502631578902</v>
      </c>
      <c r="BK24">
        <v>5.8568226315789396</v>
      </c>
      <c r="BL24">
        <v>0.196076447368421</v>
      </c>
      <c r="BM24">
        <v>0.70925105263157895</v>
      </c>
      <c r="BN24">
        <v>-14.818639868421</v>
      </c>
      <c r="BO24">
        <v>411434484.05776298</v>
      </c>
      <c r="BP24">
        <v>4.6571119736842101</v>
      </c>
      <c r="BQ24">
        <v>5</v>
      </c>
      <c r="BR24">
        <v>4</v>
      </c>
      <c r="BS24">
        <v>9</v>
      </c>
      <c r="BT24">
        <v>1</v>
      </c>
      <c r="BU24">
        <v>55</v>
      </c>
      <c r="BV24">
        <v>49</v>
      </c>
      <c r="BW24">
        <v>76</v>
      </c>
      <c r="BX24">
        <v>123</v>
      </c>
    </row>
    <row r="25" spans="1:76">
      <c r="A25" s="1">
        <v>41760</v>
      </c>
      <c r="B25">
        <v>398</v>
      </c>
      <c r="C25">
        <v>103140</v>
      </c>
      <c r="D25">
        <v>2859105520.75</v>
      </c>
      <c r="E25">
        <v>1810726113.8699999</v>
      </c>
      <c r="F25">
        <v>1048379406.88</v>
      </c>
      <c r="G25">
        <v>140121390</v>
      </c>
      <c r="H25">
        <v>3000256079.5900002</v>
      </c>
      <c r="I25">
        <v>249119050.13999999</v>
      </c>
      <c r="J25">
        <v>127592391.12</v>
      </c>
      <c r="K25">
        <v>73734125.519999996</v>
      </c>
      <c r="L25">
        <v>35291551.960000001</v>
      </c>
      <c r="M25">
        <v>-61810225.57</v>
      </c>
      <c r="N25">
        <v>22989186.07</v>
      </c>
      <c r="O25">
        <v>-42720115.82</v>
      </c>
      <c r="P25">
        <v>202172198.91999999</v>
      </c>
      <c r="Q25">
        <v>147532248.91999999</v>
      </c>
      <c r="R25">
        <v>2009559681.1800001</v>
      </c>
      <c r="S25">
        <v>8.3030000000000008</v>
      </c>
      <c r="T25">
        <v>4.2530000000000001</v>
      </c>
      <c r="U25">
        <v>7.2279999999999998</v>
      </c>
      <c r="V25">
        <v>2.66</v>
      </c>
      <c r="W25">
        <v>3.8100999999999998</v>
      </c>
      <c r="X25">
        <v>172.71700000000001</v>
      </c>
      <c r="Y25">
        <v>36.667999999999999</v>
      </c>
      <c r="Z25">
        <v>2.8275399999999999</v>
      </c>
      <c r="AA25">
        <v>2626.4114399999999</v>
      </c>
      <c r="AB25">
        <v>37354.550450000002</v>
      </c>
      <c r="AC25">
        <v>1259.3206499999999</v>
      </c>
      <c r="AD25">
        <v>107059.17488999999</v>
      </c>
      <c r="AE25">
        <v>600</v>
      </c>
      <c r="AF25">
        <v>22.835319999999999</v>
      </c>
      <c r="AG25">
        <v>2.3952100000000001</v>
      </c>
      <c r="AH25">
        <v>9.5377299999999998</v>
      </c>
      <c r="AI25">
        <v>0.67059999999999997</v>
      </c>
      <c r="AJ25">
        <v>19.891680000000001</v>
      </c>
      <c r="AK25">
        <v>0.23397999999999999</v>
      </c>
      <c r="AL25">
        <v>-16.432729999999999</v>
      </c>
      <c r="AM25">
        <v>0.43652999999999997</v>
      </c>
      <c r="AN25">
        <v>9.9398400000000002</v>
      </c>
      <c r="AO25">
        <v>13.62115</v>
      </c>
      <c r="AP25">
        <v>0.66979999999999995</v>
      </c>
      <c r="AQ25" s="1">
        <v>42124</v>
      </c>
      <c r="AR25" t="s">
        <v>98</v>
      </c>
      <c r="AS25" t="s">
        <v>77</v>
      </c>
      <c r="AT25">
        <v>28950</v>
      </c>
      <c r="AU25">
        <v>28600</v>
      </c>
      <c r="AV25">
        <v>29100</v>
      </c>
      <c r="AW25">
        <v>28200</v>
      </c>
      <c r="AX25">
        <v>357700</v>
      </c>
      <c r="AY25">
        <v>10311543200</v>
      </c>
      <c r="AZ25">
        <v>811302848100</v>
      </c>
      <c r="BA25">
        <v>28024278</v>
      </c>
      <c r="BB25">
        <v>1.1626506024096299</v>
      </c>
      <c r="BC25">
        <v>-0.31610942249240098</v>
      </c>
      <c r="BD25">
        <v>28600</v>
      </c>
      <c r="BE25" s="1">
        <v>41638</v>
      </c>
      <c r="BF25">
        <v>24900</v>
      </c>
      <c r="BG25" s="1">
        <v>41761</v>
      </c>
      <c r="BH25">
        <v>0.87062937062936996</v>
      </c>
      <c r="BI25">
        <v>0.58384405594405597</v>
      </c>
      <c r="BJ25">
        <v>17.318280839160799</v>
      </c>
      <c r="BK25">
        <v>8.3038278671328598</v>
      </c>
      <c r="BL25">
        <v>0.20370986013986001</v>
      </c>
      <c r="BM25">
        <v>0.38005583916083902</v>
      </c>
      <c r="BN25">
        <v>-14.3068173776223</v>
      </c>
      <c r="BO25">
        <v>1749581680.4679</v>
      </c>
      <c r="BP25">
        <v>8.6539166433566397</v>
      </c>
      <c r="BQ25">
        <v>1</v>
      </c>
      <c r="BR25">
        <v>5</v>
      </c>
      <c r="BS25">
        <v>87</v>
      </c>
      <c r="BT25">
        <v>8</v>
      </c>
      <c r="BU25">
        <v>29</v>
      </c>
      <c r="BV25">
        <v>17</v>
      </c>
      <c r="BW25">
        <v>37</v>
      </c>
      <c r="BX25">
        <v>147</v>
      </c>
    </row>
    <row r="26" spans="1:76">
      <c r="A26" s="1">
        <v>41760</v>
      </c>
      <c r="B26">
        <v>241</v>
      </c>
      <c r="C26">
        <v>15760</v>
      </c>
      <c r="D26">
        <v>163708289000</v>
      </c>
      <c r="E26">
        <v>108883279000</v>
      </c>
      <c r="F26">
        <v>54825010000</v>
      </c>
      <c r="G26">
        <v>3209820000</v>
      </c>
      <c r="H26">
        <v>57474883000</v>
      </c>
      <c r="I26">
        <v>7711931000</v>
      </c>
      <c r="J26">
        <v>5787565000</v>
      </c>
      <c r="K26">
        <v>2798967000</v>
      </c>
      <c r="L26">
        <v>12045692000</v>
      </c>
      <c r="M26">
        <v>-14460333000</v>
      </c>
      <c r="N26">
        <v>1985176000</v>
      </c>
      <c r="O26">
        <v>-2501807000</v>
      </c>
      <c r="P26">
        <v>13661024000</v>
      </c>
      <c r="Q26">
        <v>6389474000</v>
      </c>
      <c r="R26">
        <v>89108964087.899994</v>
      </c>
      <c r="S26">
        <v>13.417999999999999</v>
      </c>
      <c r="T26">
        <v>10.07</v>
      </c>
      <c r="U26">
        <v>5.1740000000000004</v>
      </c>
      <c r="V26">
        <v>1.7529999999999999</v>
      </c>
      <c r="W26">
        <v>3.1793</v>
      </c>
      <c r="X26">
        <v>198.601</v>
      </c>
      <c r="Y26">
        <v>33.488999999999997</v>
      </c>
      <c r="Z26">
        <v>2.46109</v>
      </c>
      <c r="AA26">
        <v>4185.3946299999998</v>
      </c>
      <c r="AB26">
        <v>83495.841780000002</v>
      </c>
      <c r="AC26">
        <v>18763.81005</v>
      </c>
      <c r="AD26">
        <v>89529.749500000005</v>
      </c>
      <c r="AE26">
        <v>500</v>
      </c>
      <c r="AF26">
        <v>11.946300000000001</v>
      </c>
      <c r="AG26">
        <v>1.17096</v>
      </c>
      <c r="AH26">
        <v>10.20214</v>
      </c>
      <c r="AI26">
        <v>0.51139999999999997</v>
      </c>
      <c r="AJ26">
        <v>2.2756599999999998</v>
      </c>
      <c r="AK26">
        <v>0.47693999999999998</v>
      </c>
      <c r="AL26">
        <v>-10.95683</v>
      </c>
      <c r="AM26">
        <v>0.24947</v>
      </c>
      <c r="AN26">
        <v>6.5228599999999997</v>
      </c>
      <c r="AO26">
        <v>13.946210000000001</v>
      </c>
      <c r="AP26">
        <v>1.5504</v>
      </c>
      <c r="AQ26" s="1">
        <v>42124</v>
      </c>
      <c r="AR26" t="s">
        <v>99</v>
      </c>
      <c r="AS26" t="s">
        <v>77</v>
      </c>
      <c r="AT26">
        <v>46850</v>
      </c>
      <c r="AU26">
        <v>47350</v>
      </c>
      <c r="AV26">
        <v>47600</v>
      </c>
      <c r="AW26">
        <v>46550</v>
      </c>
      <c r="AX26">
        <v>895578</v>
      </c>
      <c r="AY26">
        <v>41997456700</v>
      </c>
      <c r="AZ26">
        <v>30076017007450</v>
      </c>
      <c r="BA26">
        <v>641964077</v>
      </c>
      <c r="BB26">
        <v>1.16109045848822</v>
      </c>
      <c r="BC26">
        <v>-0.20829120323559</v>
      </c>
      <c r="BD26">
        <v>34750</v>
      </c>
      <c r="BE26" s="1">
        <v>41638</v>
      </c>
      <c r="BF26">
        <v>40350</v>
      </c>
      <c r="BG26" s="1">
        <v>41761</v>
      </c>
      <c r="BH26">
        <v>1.1611510791366899</v>
      </c>
      <c r="BI26">
        <v>0.59381266187050297</v>
      </c>
      <c r="BJ26">
        <v>2.6423850647482001</v>
      </c>
      <c r="BK26">
        <v>11.846225870503501</v>
      </c>
      <c r="BL26">
        <v>0.55379939568345304</v>
      </c>
      <c r="BM26">
        <v>0.28967235971222999</v>
      </c>
      <c r="BN26">
        <v>-12.722534978417199</v>
      </c>
      <c r="BO26">
        <v>103468969811.41701</v>
      </c>
      <c r="BP26">
        <v>7.5740259280575497</v>
      </c>
      <c r="BQ26">
        <v>2</v>
      </c>
      <c r="BR26">
        <v>41</v>
      </c>
      <c r="BS26">
        <v>3</v>
      </c>
      <c r="BT26">
        <v>29</v>
      </c>
      <c r="BU26">
        <v>19</v>
      </c>
      <c r="BV26">
        <v>57</v>
      </c>
      <c r="BW26">
        <v>2</v>
      </c>
      <c r="BX26">
        <v>151</v>
      </c>
    </row>
    <row r="27" spans="1:76">
      <c r="A27" s="1">
        <v>41760</v>
      </c>
      <c r="B27">
        <v>299</v>
      </c>
      <c r="C27">
        <v>33240</v>
      </c>
      <c r="D27">
        <v>359580871.04000002</v>
      </c>
      <c r="E27">
        <v>100226439.09999999</v>
      </c>
      <c r="F27">
        <v>259354431.94</v>
      </c>
      <c r="G27">
        <v>8950000</v>
      </c>
      <c r="H27">
        <v>326106845.69</v>
      </c>
      <c r="I27">
        <v>74356074.760000005</v>
      </c>
      <c r="J27">
        <v>25760071.100000001</v>
      </c>
      <c r="K27">
        <v>22489386.190000001</v>
      </c>
      <c r="L27">
        <v>43395384.280000001</v>
      </c>
      <c r="M27">
        <v>-42172238.490000002</v>
      </c>
      <c r="N27">
        <v>-3115596.36</v>
      </c>
      <c r="O27">
        <v>23059817.77</v>
      </c>
      <c r="P27">
        <v>41903314.100000001</v>
      </c>
      <c r="Q27">
        <v>26956184.91</v>
      </c>
      <c r="R27">
        <v>87132291.25</v>
      </c>
      <c r="S27">
        <v>22.800999999999998</v>
      </c>
      <c r="T27">
        <v>7.899</v>
      </c>
      <c r="U27">
        <v>9.15</v>
      </c>
      <c r="V27">
        <v>6.2759999999999998</v>
      </c>
      <c r="W27">
        <v>20.6478</v>
      </c>
      <c r="X27">
        <v>38.645000000000003</v>
      </c>
      <c r="Y27">
        <v>72.126999999999995</v>
      </c>
      <c r="Z27">
        <v>49.516129999999997</v>
      </c>
      <c r="AA27">
        <v>1226.3693900000001</v>
      </c>
      <c r="AB27">
        <v>15134.902400000001</v>
      </c>
      <c r="AC27">
        <v>2424.32314</v>
      </c>
      <c r="AD27">
        <v>18218.259539999999</v>
      </c>
      <c r="AE27">
        <v>400</v>
      </c>
      <c r="AF27">
        <v>30.009699999999999</v>
      </c>
      <c r="AG27">
        <v>3.2388659999999998</v>
      </c>
      <c r="AH27">
        <v>10.07038</v>
      </c>
      <c r="AI27">
        <v>0.81598999999999999</v>
      </c>
      <c r="AJ27">
        <v>5.0942100000000003</v>
      </c>
      <c r="AK27">
        <v>0.67788999999999999</v>
      </c>
      <c r="AL27">
        <v>9.5865899999999993</v>
      </c>
      <c r="AM27">
        <v>1.13801</v>
      </c>
      <c r="AN27">
        <v>2.0793699999999999</v>
      </c>
      <c r="AO27">
        <v>3.23237</v>
      </c>
      <c r="AP27">
        <v>0.26718999999999998</v>
      </c>
      <c r="AQ27" s="1">
        <v>42124</v>
      </c>
      <c r="AR27" t="s">
        <v>100</v>
      </c>
      <c r="AS27" t="s">
        <v>77</v>
      </c>
      <c r="AT27">
        <v>12900</v>
      </c>
      <c r="AU27">
        <v>13600</v>
      </c>
      <c r="AV27">
        <v>13600</v>
      </c>
      <c r="AW27">
        <v>12900</v>
      </c>
      <c r="AX27">
        <v>226586</v>
      </c>
      <c r="AY27">
        <v>2961242000</v>
      </c>
      <c r="AZ27">
        <v>230910000000</v>
      </c>
      <c r="BA27">
        <v>17900000</v>
      </c>
      <c r="BB27">
        <v>0.72471910112359605</v>
      </c>
      <c r="BC27">
        <v>-0.41971830985915398</v>
      </c>
      <c r="BD27">
        <v>20800</v>
      </c>
      <c r="BE27" s="1">
        <v>41638</v>
      </c>
      <c r="BF27">
        <v>17800</v>
      </c>
      <c r="BG27" s="1">
        <v>41761</v>
      </c>
      <c r="BH27">
        <v>0.85576923076922995</v>
      </c>
      <c r="BI27">
        <v>0.69829913461538395</v>
      </c>
      <c r="BJ27">
        <v>4.3594681730769196</v>
      </c>
      <c r="BK27">
        <v>8.6179213461538406</v>
      </c>
      <c r="BL27">
        <v>0.58011740384615396</v>
      </c>
      <c r="BM27">
        <v>0.97387394230769198</v>
      </c>
      <c r="BN27">
        <v>8.2039087499999894</v>
      </c>
      <c r="BO27">
        <v>74565133.858172998</v>
      </c>
      <c r="BP27">
        <v>1.77946086538461</v>
      </c>
      <c r="BQ27">
        <v>6</v>
      </c>
      <c r="BR27">
        <v>44</v>
      </c>
      <c r="BS27">
        <v>18</v>
      </c>
      <c r="BT27">
        <v>10</v>
      </c>
      <c r="BU27">
        <v>68</v>
      </c>
      <c r="BV27">
        <v>6</v>
      </c>
      <c r="BW27">
        <v>115</v>
      </c>
      <c r="BX27">
        <v>152</v>
      </c>
    </row>
    <row r="28" spans="1:76">
      <c r="A28" s="1">
        <v>41760</v>
      </c>
      <c r="B28">
        <v>58</v>
      </c>
      <c r="C28">
        <v>2460</v>
      </c>
      <c r="D28">
        <v>524203233.25999999</v>
      </c>
      <c r="E28">
        <v>258282872.55000001</v>
      </c>
      <c r="F28">
        <v>265920360.71000001</v>
      </c>
      <c r="G28">
        <v>62254000</v>
      </c>
      <c r="H28">
        <v>420675409.74000001</v>
      </c>
      <c r="I28">
        <v>35987869.539999999</v>
      </c>
      <c r="J28">
        <v>15211514.609999999</v>
      </c>
      <c r="K28">
        <v>23652904.940000001</v>
      </c>
      <c r="L28">
        <v>36693782.880000003</v>
      </c>
      <c r="M28">
        <v>-3209832.53</v>
      </c>
      <c r="N28">
        <v>2965730</v>
      </c>
      <c r="O28">
        <v>34772194.68</v>
      </c>
      <c r="P28">
        <v>18036310.609999999</v>
      </c>
      <c r="Q28">
        <v>21294955.960000001</v>
      </c>
      <c r="R28">
        <v>37602638.100000001</v>
      </c>
      <c r="S28">
        <v>8.5549999999999997</v>
      </c>
      <c r="T28">
        <v>3.6160000000000001</v>
      </c>
      <c r="U28">
        <v>9.3930000000000007</v>
      </c>
      <c r="V28">
        <v>5.0129999999999999</v>
      </c>
      <c r="W28">
        <v>31.9877</v>
      </c>
      <c r="X28">
        <v>97.128</v>
      </c>
      <c r="Y28">
        <v>50.728000000000002</v>
      </c>
      <c r="Z28">
        <v>43.035049999999998</v>
      </c>
      <c r="AA28">
        <v>1899.70965</v>
      </c>
      <c r="AB28">
        <v>21958.44785</v>
      </c>
      <c r="AC28">
        <v>2947.1024299999999</v>
      </c>
      <c r="AD28">
        <v>33787.018479999999</v>
      </c>
      <c r="AE28">
        <v>400</v>
      </c>
      <c r="AF28">
        <v>20.479790000000001</v>
      </c>
      <c r="AG28">
        <v>3.319502</v>
      </c>
      <c r="AH28">
        <v>6.34307</v>
      </c>
      <c r="AI28">
        <v>0.54876000000000003</v>
      </c>
      <c r="AJ28">
        <v>4.0887599999999997</v>
      </c>
      <c r="AK28">
        <v>0.35665000000000002</v>
      </c>
      <c r="AL28">
        <v>4.3147200000000003</v>
      </c>
      <c r="AM28">
        <v>0.20196</v>
      </c>
      <c r="AN28">
        <v>2.0848300000000002</v>
      </c>
      <c r="AO28">
        <v>1.7658</v>
      </c>
      <c r="AP28">
        <v>8.9389999999999997E-2</v>
      </c>
      <c r="AQ28" s="1">
        <v>42124</v>
      </c>
      <c r="AR28" t="s">
        <v>101</v>
      </c>
      <c r="AS28" t="s">
        <v>77</v>
      </c>
      <c r="AT28">
        <v>19350</v>
      </c>
      <c r="AU28">
        <v>20000</v>
      </c>
      <c r="AV28">
        <v>20100</v>
      </c>
      <c r="AW28">
        <v>19350</v>
      </c>
      <c r="AX28">
        <v>45898</v>
      </c>
      <c r="AY28">
        <v>900424900</v>
      </c>
      <c r="AZ28">
        <v>240922980000</v>
      </c>
      <c r="BA28">
        <v>12450800</v>
      </c>
      <c r="BB28">
        <v>1.9064039408867</v>
      </c>
      <c r="BC28">
        <v>-0.30921052631578799</v>
      </c>
      <c r="BD28">
        <v>5990</v>
      </c>
      <c r="BE28" s="1">
        <v>41638</v>
      </c>
      <c r="BF28">
        <v>10150</v>
      </c>
      <c r="BG28" s="1">
        <v>41761</v>
      </c>
      <c r="BH28">
        <v>1.69449081803005</v>
      </c>
      <c r="BI28">
        <v>0.92986878130216999</v>
      </c>
      <c r="BJ28">
        <v>6.9283662771285401</v>
      </c>
      <c r="BK28">
        <v>10.7482738731218</v>
      </c>
      <c r="BL28">
        <v>0.60434015025041699</v>
      </c>
      <c r="BM28">
        <v>0.34221936560934801</v>
      </c>
      <c r="BN28">
        <v>7.3112534223706103</v>
      </c>
      <c r="BO28">
        <v>63717324.994156897</v>
      </c>
      <c r="BP28">
        <v>3.5327252921535899</v>
      </c>
      <c r="BQ28">
        <v>22</v>
      </c>
      <c r="BR28">
        <v>47</v>
      </c>
      <c r="BS28">
        <v>35</v>
      </c>
      <c r="BT28">
        <v>24</v>
      </c>
      <c r="BU28">
        <v>25</v>
      </c>
      <c r="BV28">
        <v>5</v>
      </c>
      <c r="BW28">
        <v>116</v>
      </c>
      <c r="BX28">
        <v>158</v>
      </c>
    </row>
    <row r="29" spans="1:76">
      <c r="A29" s="1">
        <v>41760</v>
      </c>
      <c r="B29">
        <v>193</v>
      </c>
      <c r="C29">
        <v>10420</v>
      </c>
      <c r="D29">
        <v>114755469.05</v>
      </c>
      <c r="E29">
        <v>73420756.760000005</v>
      </c>
      <c r="F29">
        <v>41334712.289999999</v>
      </c>
      <c r="G29">
        <v>13795498.5</v>
      </c>
      <c r="H29">
        <v>265564902.97</v>
      </c>
      <c r="I29">
        <v>22849173.879999999</v>
      </c>
      <c r="J29">
        <v>4096294.78</v>
      </c>
      <c r="K29">
        <v>2629126.5499999998</v>
      </c>
      <c r="L29">
        <v>10279947.66</v>
      </c>
      <c r="M29">
        <v>-81166.679999999993</v>
      </c>
      <c r="N29">
        <v>-3661937.3</v>
      </c>
      <c r="O29">
        <v>9924190.6400000006</v>
      </c>
      <c r="P29">
        <v>5460115.7800000003</v>
      </c>
      <c r="Q29">
        <v>4058487.45</v>
      </c>
      <c r="R29">
        <v>21680137.02</v>
      </c>
      <c r="S29">
        <v>8.6039999999999992</v>
      </c>
      <c r="T29">
        <v>1.542</v>
      </c>
      <c r="U29">
        <v>6.492</v>
      </c>
      <c r="V29">
        <v>2.1440000000000001</v>
      </c>
      <c r="W29">
        <v>21.397600000000001</v>
      </c>
      <c r="X29">
        <v>177.625</v>
      </c>
      <c r="Y29">
        <v>36.020000000000003</v>
      </c>
      <c r="Z29">
        <v>12.1594</v>
      </c>
      <c r="AA29">
        <v>95.289289999999994</v>
      </c>
      <c r="AB29">
        <v>1498.1232399999999</v>
      </c>
      <c r="AC29">
        <v>372.58341000000001</v>
      </c>
      <c r="AD29">
        <v>9625.0564300000005</v>
      </c>
      <c r="AE29">
        <v>15</v>
      </c>
      <c r="AF29">
        <v>15.741540000000001</v>
      </c>
      <c r="AG29">
        <v>1.2778830000000001</v>
      </c>
      <c r="AH29">
        <v>12.318451</v>
      </c>
      <c r="AI29">
        <v>0.78351999999999999</v>
      </c>
      <c r="AJ29">
        <v>3.1504829999999999</v>
      </c>
      <c r="AK29">
        <v>0.12195399999999899</v>
      </c>
      <c r="AL29">
        <v>3.2634150000000002</v>
      </c>
      <c r="AM29">
        <v>0.34776599999999902</v>
      </c>
      <c r="AN29">
        <v>3.9706399999999999</v>
      </c>
      <c r="AO29">
        <v>5.34192</v>
      </c>
      <c r="AP29">
        <v>8.1640000000000004E-2</v>
      </c>
      <c r="AQ29" s="1">
        <v>42124</v>
      </c>
      <c r="AR29" t="s">
        <v>102</v>
      </c>
      <c r="AS29" t="s">
        <v>77</v>
      </c>
      <c r="AT29">
        <v>1345</v>
      </c>
      <c r="AU29">
        <v>1415</v>
      </c>
      <c r="AV29">
        <v>1420</v>
      </c>
      <c r="AW29">
        <v>1325</v>
      </c>
      <c r="AX29">
        <v>283064</v>
      </c>
      <c r="AY29">
        <v>386198605</v>
      </c>
      <c r="AZ29">
        <v>37109890965</v>
      </c>
      <c r="BA29">
        <v>27590997</v>
      </c>
      <c r="BB29">
        <v>0.88778877887788599</v>
      </c>
      <c r="BC29">
        <v>-0.250000000000001</v>
      </c>
      <c r="BD29">
        <v>1195</v>
      </c>
      <c r="BE29" s="1">
        <v>41638</v>
      </c>
      <c r="BF29">
        <v>1515</v>
      </c>
      <c r="BG29" s="1">
        <v>41761</v>
      </c>
      <c r="BH29">
        <v>1.26778242677824</v>
      </c>
      <c r="BI29">
        <v>0.99333288702928801</v>
      </c>
      <c r="BJ29">
        <v>3.9941269832635902</v>
      </c>
      <c r="BK29">
        <v>15.6171157029288</v>
      </c>
      <c r="BL29">
        <v>0.15461113807531299</v>
      </c>
      <c r="BM29">
        <v>0.440891623430962</v>
      </c>
      <c r="BN29">
        <v>4.1373001882845104</v>
      </c>
      <c r="BO29">
        <v>27485696.7241004</v>
      </c>
      <c r="BP29">
        <v>5.03390761506276</v>
      </c>
      <c r="BQ29">
        <v>26</v>
      </c>
      <c r="BR29">
        <v>2</v>
      </c>
      <c r="BS29">
        <v>13</v>
      </c>
      <c r="BT29">
        <v>49</v>
      </c>
      <c r="BU29">
        <v>35</v>
      </c>
      <c r="BV29">
        <v>52</v>
      </c>
      <c r="BW29">
        <v>120</v>
      </c>
      <c r="BX29">
        <v>177</v>
      </c>
    </row>
    <row r="30" spans="1:76">
      <c r="A30" s="1">
        <v>41760</v>
      </c>
      <c r="B30">
        <v>87</v>
      </c>
      <c r="C30">
        <v>3690</v>
      </c>
      <c r="D30">
        <v>8463899743.3800001</v>
      </c>
      <c r="E30">
        <v>6624935151.7700005</v>
      </c>
      <c r="F30">
        <v>1838964591.6199999</v>
      </c>
      <c r="G30">
        <v>60184558</v>
      </c>
      <c r="H30">
        <v>7954929511.3900003</v>
      </c>
      <c r="J30">
        <v>158373471.40000001</v>
      </c>
      <c r="K30">
        <v>117480019</v>
      </c>
      <c r="L30">
        <v>4388414</v>
      </c>
      <c r="M30">
        <v>-227989180</v>
      </c>
      <c r="N30">
        <v>192115248</v>
      </c>
      <c r="P30">
        <v>163177471.40000001</v>
      </c>
      <c r="Q30">
        <v>155413740.84999999</v>
      </c>
      <c r="R30">
        <v>334087416.69999999</v>
      </c>
      <c r="S30">
        <v>0</v>
      </c>
      <c r="T30">
        <v>1.9910000000000001</v>
      </c>
      <c r="U30">
        <v>7.1420000000000003</v>
      </c>
      <c r="V30">
        <v>1.4610000000000001</v>
      </c>
      <c r="X30">
        <v>360.25400000000002</v>
      </c>
      <c r="Y30">
        <v>21.727</v>
      </c>
      <c r="AA30">
        <v>975.99802</v>
      </c>
      <c r="AB30">
        <v>16009.21689</v>
      </c>
      <c r="AC30">
        <v>36.457970000000003</v>
      </c>
      <c r="AD30">
        <v>66087.795410000006</v>
      </c>
      <c r="AE30">
        <v>225</v>
      </c>
      <c r="AF30">
        <v>21.999949999999998</v>
      </c>
      <c r="AG30">
        <v>2.0833330000000001</v>
      </c>
      <c r="AH30">
        <v>11.0656</v>
      </c>
      <c r="AI30">
        <v>0.67461000000000004</v>
      </c>
      <c r="AJ30">
        <v>296.23149999999998</v>
      </c>
      <c r="AK30">
        <v>0.16342000000000001</v>
      </c>
      <c r="AM30">
        <v>0.16489000000000001</v>
      </c>
      <c r="AN30">
        <v>2.04739</v>
      </c>
      <c r="AO30">
        <v>2.1496599999999999</v>
      </c>
      <c r="AP30">
        <v>4.2000000000000003E-2</v>
      </c>
      <c r="AQ30" s="1">
        <v>42124</v>
      </c>
      <c r="AR30" t="s">
        <v>103</v>
      </c>
      <c r="AS30" t="s">
        <v>77</v>
      </c>
      <c r="AT30">
        <v>11900</v>
      </c>
      <c r="AU30">
        <v>11600</v>
      </c>
      <c r="AV30">
        <v>12000</v>
      </c>
      <c r="AW30">
        <v>11500</v>
      </c>
      <c r="AX30">
        <v>1032575</v>
      </c>
      <c r="AY30">
        <v>12217141240</v>
      </c>
      <c r="AZ30">
        <v>1432392480400</v>
      </c>
      <c r="BA30">
        <v>120369116</v>
      </c>
      <c r="BB30">
        <v>1.1666666666666601</v>
      </c>
      <c r="BC30">
        <v>-0.155462184873948</v>
      </c>
      <c r="BD30">
        <v>11450</v>
      </c>
      <c r="BE30" s="1">
        <v>41638</v>
      </c>
      <c r="BF30">
        <v>10200</v>
      </c>
      <c r="BG30" s="1">
        <v>41761</v>
      </c>
      <c r="BH30">
        <v>0.89082969432314396</v>
      </c>
      <c r="BI30">
        <v>0.60096262008733603</v>
      </c>
      <c r="BJ30">
        <v>263.89181659388601</v>
      </c>
      <c r="BK30">
        <v>9.8575650655021807</v>
      </c>
      <c r="BL30">
        <v>0.145579388646288</v>
      </c>
      <c r="BM30">
        <v>0.14688890829694301</v>
      </c>
      <c r="BO30">
        <v>297614991.29606903</v>
      </c>
      <c r="BP30">
        <v>1.8238758078602599</v>
      </c>
      <c r="BQ30">
        <v>3</v>
      </c>
      <c r="BR30">
        <v>1</v>
      </c>
      <c r="BS30">
        <v>121</v>
      </c>
      <c r="BT30">
        <v>20</v>
      </c>
      <c r="BU30">
        <v>6</v>
      </c>
      <c r="BV30">
        <v>27</v>
      </c>
      <c r="BW30">
        <v>87</v>
      </c>
      <c r="BX30">
        <v>178</v>
      </c>
    </row>
    <row r="31" spans="1:76">
      <c r="A31" s="1">
        <v>41760</v>
      </c>
      <c r="B31">
        <v>125</v>
      </c>
      <c r="C31">
        <v>5850</v>
      </c>
      <c r="D31">
        <v>1379439277.4400001</v>
      </c>
      <c r="E31">
        <v>601294890</v>
      </c>
      <c r="F31">
        <v>778144387</v>
      </c>
      <c r="G31">
        <v>16932545</v>
      </c>
      <c r="H31">
        <v>1359380093.6500001</v>
      </c>
      <c r="I31">
        <v>149841925.44999999</v>
      </c>
      <c r="J31">
        <v>59710127.68</v>
      </c>
      <c r="K31">
        <v>101220822</v>
      </c>
      <c r="L31">
        <v>90676541.659999996</v>
      </c>
      <c r="M31">
        <v>-78857229.269999996</v>
      </c>
      <c r="N31">
        <v>-16527170.18</v>
      </c>
      <c r="O31">
        <v>27206486.59</v>
      </c>
      <c r="P31">
        <v>113751498.48999999</v>
      </c>
      <c r="Q31">
        <v>125053760.98</v>
      </c>
      <c r="R31">
        <v>588538630.58000004</v>
      </c>
      <c r="S31">
        <v>11.023</v>
      </c>
      <c r="T31">
        <v>4.3920000000000003</v>
      </c>
      <c r="U31">
        <v>13.874000000000001</v>
      </c>
      <c r="V31">
        <v>7.7930000000000001</v>
      </c>
      <c r="W31">
        <v>10.8095</v>
      </c>
      <c r="X31">
        <v>77.272999999999996</v>
      </c>
      <c r="Y31">
        <v>56.41</v>
      </c>
      <c r="Z31">
        <v>12.19782</v>
      </c>
      <c r="AA31">
        <v>2971.1743900000001</v>
      </c>
      <c r="AB31">
        <v>22710.820339999998</v>
      </c>
      <c r="AC31">
        <v>2677.5815899999998</v>
      </c>
      <c r="AD31">
        <v>40141.044759999997</v>
      </c>
      <c r="AE31">
        <v>200</v>
      </c>
      <c r="AF31">
        <v>6.7313499999999999</v>
      </c>
      <c r="AG31">
        <v>1.1494249999999999</v>
      </c>
      <c r="AH31">
        <v>5.8562700000000003</v>
      </c>
      <c r="AI31">
        <v>0.76615</v>
      </c>
      <c r="AJ31">
        <v>6.4984000000000002</v>
      </c>
      <c r="AK31">
        <v>0.43347000000000002</v>
      </c>
      <c r="AL31">
        <v>21.658529999999999</v>
      </c>
      <c r="AM31">
        <v>0.49158000000000002</v>
      </c>
      <c r="AN31">
        <v>5.1738999999999997</v>
      </c>
      <c r="AO31">
        <v>4.7062799999999996</v>
      </c>
      <c r="AP31">
        <v>0.43295</v>
      </c>
      <c r="AQ31" s="1">
        <v>42124</v>
      </c>
      <c r="AR31" t="s">
        <v>104</v>
      </c>
      <c r="AS31" t="s">
        <v>77</v>
      </c>
      <c r="AT31">
        <v>18750</v>
      </c>
      <c r="AU31">
        <v>19100</v>
      </c>
      <c r="AV31">
        <v>19250</v>
      </c>
      <c r="AW31">
        <v>18350</v>
      </c>
      <c r="AX31">
        <v>97552</v>
      </c>
      <c r="AY31">
        <v>1826577150</v>
      </c>
      <c r="AZ31">
        <v>634970437500</v>
      </c>
      <c r="BA31">
        <v>33865090</v>
      </c>
      <c r="BB31">
        <v>1.0416666666666601</v>
      </c>
      <c r="BC31">
        <v>-0.27136752136752201</v>
      </c>
      <c r="BD31">
        <v>16350</v>
      </c>
      <c r="BE31" s="1">
        <v>41638</v>
      </c>
      <c r="BF31">
        <v>18000</v>
      </c>
      <c r="BG31" s="1">
        <v>41761</v>
      </c>
      <c r="BH31">
        <v>1.1009174311926599</v>
      </c>
      <c r="BI31">
        <v>0.84346788990825705</v>
      </c>
      <c r="BJ31">
        <v>7.1542018348623797</v>
      </c>
      <c r="BK31">
        <v>6.4472697247706403</v>
      </c>
      <c r="BL31">
        <v>0.47721467889908198</v>
      </c>
      <c r="BM31">
        <v>0.54118899082568805</v>
      </c>
      <c r="BN31">
        <v>23.8442532110091</v>
      </c>
      <c r="BO31">
        <v>647932437.33577895</v>
      </c>
      <c r="BP31">
        <v>5.6960366972476999</v>
      </c>
      <c r="BQ31">
        <v>15</v>
      </c>
      <c r="BR31">
        <v>25</v>
      </c>
      <c r="BS31">
        <v>36</v>
      </c>
      <c r="BT31">
        <v>2</v>
      </c>
      <c r="BU31">
        <v>42</v>
      </c>
      <c r="BV31">
        <v>58</v>
      </c>
      <c r="BW31">
        <v>61</v>
      </c>
      <c r="BX31">
        <v>178</v>
      </c>
    </row>
    <row r="32" spans="1:76">
      <c r="A32" s="1">
        <v>42125</v>
      </c>
      <c r="B32">
        <v>81</v>
      </c>
      <c r="C32">
        <v>3540</v>
      </c>
      <c r="D32">
        <v>18685970298</v>
      </c>
      <c r="E32">
        <v>16954453138</v>
      </c>
      <c r="F32">
        <v>1731517160</v>
      </c>
      <c r="G32">
        <v>434867000</v>
      </c>
      <c r="H32">
        <v>3441148596</v>
      </c>
      <c r="I32">
        <v>526808909</v>
      </c>
      <c r="J32">
        <v>170070369</v>
      </c>
      <c r="K32">
        <v>136156525</v>
      </c>
      <c r="L32">
        <v>342420719</v>
      </c>
      <c r="M32">
        <v>-34728563</v>
      </c>
      <c r="N32">
        <v>-309206741</v>
      </c>
      <c r="P32">
        <v>190404477</v>
      </c>
      <c r="Q32">
        <v>180696829</v>
      </c>
      <c r="R32">
        <v>3640417399</v>
      </c>
      <c r="S32">
        <v>15.308999999999999</v>
      </c>
      <c r="T32">
        <v>4.9420000000000002</v>
      </c>
      <c r="U32">
        <v>8.07</v>
      </c>
      <c r="V32">
        <v>0.73799999999999999</v>
      </c>
      <c r="X32">
        <v>979.16700000000003</v>
      </c>
      <c r="Y32">
        <v>9.266</v>
      </c>
      <c r="AA32">
        <v>1569.1169199999999</v>
      </c>
      <c r="AB32">
        <v>24389.937170000001</v>
      </c>
      <c r="AC32">
        <v>3946.1484599999999</v>
      </c>
      <c r="AD32">
        <v>39656.721940000003</v>
      </c>
      <c r="AE32">
        <v>500</v>
      </c>
      <c r="AF32">
        <v>26.854990000000001</v>
      </c>
      <c r="AG32">
        <v>4.2194089999999997</v>
      </c>
      <c r="AH32">
        <v>7.5520199999999997</v>
      </c>
      <c r="AI32">
        <v>0.48586000000000001</v>
      </c>
      <c r="AJ32">
        <v>3.0029300000000001</v>
      </c>
      <c r="AK32">
        <v>0.29881000000000002</v>
      </c>
      <c r="AM32">
        <v>3.0460000000000001E-2</v>
      </c>
      <c r="AN32">
        <v>19.119389999999999</v>
      </c>
      <c r="AO32">
        <v>20.146550000000001</v>
      </c>
      <c r="AP32">
        <v>1.0579099999999999</v>
      </c>
      <c r="AQ32" s="1">
        <v>42489</v>
      </c>
      <c r="AR32" t="s">
        <v>105</v>
      </c>
      <c r="AS32" t="s">
        <v>77</v>
      </c>
      <c r="AT32">
        <v>11900</v>
      </c>
      <c r="AU32">
        <v>11600</v>
      </c>
      <c r="AV32">
        <v>12000</v>
      </c>
      <c r="AW32">
        <v>11600</v>
      </c>
      <c r="AX32">
        <v>108135</v>
      </c>
      <c r="AY32">
        <v>1281235700</v>
      </c>
      <c r="AZ32">
        <v>604203460000</v>
      </c>
      <c r="BA32">
        <v>50773400</v>
      </c>
      <c r="BB32">
        <v>0.88475836431226595</v>
      </c>
      <c r="BC32">
        <v>-0.29070631970260202</v>
      </c>
      <c r="BD32">
        <v>9490</v>
      </c>
      <c r="BE32" s="1">
        <v>42003</v>
      </c>
      <c r="BF32">
        <v>13450</v>
      </c>
      <c r="BG32" s="1">
        <v>42128</v>
      </c>
      <c r="BH32">
        <v>1.4172813487881899</v>
      </c>
      <c r="BI32">
        <v>0.68860031612223305</v>
      </c>
      <c r="BJ32">
        <v>4.2559966807165397</v>
      </c>
      <c r="BK32">
        <v>10.703337091675399</v>
      </c>
      <c r="BL32">
        <v>0.42349783983140099</v>
      </c>
      <c r="BM32">
        <v>4.31703898840885E-2</v>
      </c>
      <c r="BO32">
        <v>5159495681.4067402</v>
      </c>
      <c r="BP32">
        <v>27.097554847207501</v>
      </c>
      <c r="BQ32">
        <v>15</v>
      </c>
      <c r="BR32">
        <v>24</v>
      </c>
      <c r="BS32">
        <v>17</v>
      </c>
      <c r="BT32">
        <v>31</v>
      </c>
      <c r="BU32">
        <v>3</v>
      </c>
      <c r="BV32">
        <v>2</v>
      </c>
      <c r="BW32">
        <v>28</v>
      </c>
      <c r="BX32">
        <v>92</v>
      </c>
    </row>
    <row r="33" spans="1:76">
      <c r="A33" s="1">
        <v>42125</v>
      </c>
      <c r="B33">
        <v>305</v>
      </c>
      <c r="C33">
        <v>34220</v>
      </c>
      <c r="D33">
        <v>22577160000</v>
      </c>
      <c r="E33">
        <v>9872204000</v>
      </c>
      <c r="F33">
        <v>12704956000</v>
      </c>
      <c r="G33">
        <v>1789079000</v>
      </c>
      <c r="H33">
        <v>28383884000</v>
      </c>
      <c r="I33">
        <v>4314312000</v>
      </c>
      <c r="J33">
        <v>1625566000</v>
      </c>
      <c r="K33">
        <v>1023456000</v>
      </c>
      <c r="L33">
        <v>2726577000</v>
      </c>
      <c r="M33">
        <v>-2731929000</v>
      </c>
      <c r="N33">
        <v>-174498000</v>
      </c>
      <c r="O33">
        <v>361589000</v>
      </c>
      <c r="P33">
        <v>5001422000</v>
      </c>
      <c r="Q33">
        <v>1504500000</v>
      </c>
      <c r="R33">
        <v>10484049435</v>
      </c>
      <c r="S33">
        <v>15.2</v>
      </c>
      <c r="T33">
        <v>5.7270000000000003</v>
      </c>
      <c r="U33">
        <v>8.1829999999999998</v>
      </c>
      <c r="V33">
        <v>4.4939999999999998</v>
      </c>
      <c r="W33">
        <v>9.4990000000000006</v>
      </c>
      <c r="X33">
        <v>77.703999999999994</v>
      </c>
      <c r="Y33">
        <v>56.273000000000003</v>
      </c>
      <c r="Z33">
        <v>12.739750000000001</v>
      </c>
      <c r="AA33">
        <v>2701.2593400000001</v>
      </c>
      <c r="AB33">
        <v>34076.067649999997</v>
      </c>
      <c r="AC33">
        <v>7620.0597100000005</v>
      </c>
      <c r="AD33">
        <v>79325.429260000004</v>
      </c>
      <c r="AE33">
        <v>500</v>
      </c>
      <c r="AF33">
        <v>18.509889999999999</v>
      </c>
      <c r="AG33">
        <v>2.0366599999999999</v>
      </c>
      <c r="AH33">
        <v>9.0883500000000002</v>
      </c>
      <c r="AI33">
        <v>0.72045000000000003</v>
      </c>
      <c r="AJ33">
        <v>3.2217600000000002</v>
      </c>
      <c r="AK33">
        <v>0.30947999999999998</v>
      </c>
      <c r="AL33">
        <v>24.293810000000001</v>
      </c>
      <c r="AM33">
        <v>0.14990000000000001</v>
      </c>
      <c r="AN33">
        <v>2.0962100000000001</v>
      </c>
      <c r="AO33">
        <v>6.9684600000000003</v>
      </c>
      <c r="AP33">
        <v>0.36936999999999998</v>
      </c>
      <c r="AQ33" s="1">
        <v>42489</v>
      </c>
      <c r="AR33" t="s">
        <v>106</v>
      </c>
      <c r="AS33" t="s">
        <v>77</v>
      </c>
      <c r="AT33">
        <v>23900</v>
      </c>
      <c r="AU33">
        <v>23700</v>
      </c>
      <c r="AV33">
        <v>24100</v>
      </c>
      <c r="AW33">
        <v>23450</v>
      </c>
      <c r="AX33">
        <v>1422448</v>
      </c>
      <c r="AY33">
        <v>33953193600</v>
      </c>
      <c r="AZ33">
        <v>8551795230000</v>
      </c>
      <c r="BA33">
        <v>357815700</v>
      </c>
      <c r="BB33">
        <v>0.79401993355481804</v>
      </c>
      <c r="BC33">
        <v>-0.33333333333333298</v>
      </c>
      <c r="BD33">
        <v>33650</v>
      </c>
      <c r="BE33" s="1">
        <v>42003</v>
      </c>
      <c r="BF33">
        <v>30100</v>
      </c>
      <c r="BG33" s="1">
        <v>42128</v>
      </c>
      <c r="BH33">
        <v>0.89450222882615105</v>
      </c>
      <c r="BI33">
        <v>0.64444413075780005</v>
      </c>
      <c r="BJ33">
        <v>2.8818715007429399</v>
      </c>
      <c r="BK33">
        <v>8.1295493313521501</v>
      </c>
      <c r="BL33">
        <v>0.27683054977711702</v>
      </c>
      <c r="BM33">
        <v>0.13408588410104</v>
      </c>
      <c r="BN33">
        <v>21.730867191679</v>
      </c>
      <c r="BO33">
        <v>9378005586.7310505</v>
      </c>
      <c r="BP33">
        <v>1.8750645170876601</v>
      </c>
      <c r="BQ33">
        <v>9</v>
      </c>
      <c r="BR33">
        <v>10</v>
      </c>
      <c r="BS33">
        <v>10</v>
      </c>
      <c r="BT33">
        <v>17</v>
      </c>
      <c r="BU33">
        <v>14</v>
      </c>
      <c r="BV33">
        <v>34</v>
      </c>
      <c r="BW33">
        <v>21</v>
      </c>
      <c r="BX33">
        <v>94</v>
      </c>
    </row>
    <row r="34" spans="1:76">
      <c r="A34" s="1">
        <v>42125</v>
      </c>
      <c r="B34">
        <v>348</v>
      </c>
      <c r="C34">
        <v>69730</v>
      </c>
      <c r="D34">
        <v>184284619.40000001</v>
      </c>
      <c r="E34">
        <v>66215489.549999997</v>
      </c>
      <c r="F34">
        <v>118069129.84999999</v>
      </c>
      <c r="G34">
        <v>7200000</v>
      </c>
      <c r="H34">
        <v>182681960.46000001</v>
      </c>
      <c r="I34">
        <v>26267660.539999999</v>
      </c>
      <c r="J34">
        <v>10094943.52</v>
      </c>
      <c r="K34">
        <v>9867097.7799999993</v>
      </c>
      <c r="L34">
        <v>33331813.190000001</v>
      </c>
      <c r="M34">
        <v>-6512825.9900000002</v>
      </c>
      <c r="N34">
        <v>-25557436.809999999</v>
      </c>
      <c r="O34">
        <v>27042075.789999999</v>
      </c>
      <c r="P34">
        <v>21101583.75</v>
      </c>
      <c r="Q34">
        <v>13728452.359999999</v>
      </c>
      <c r="R34">
        <v>94108967.079999998</v>
      </c>
      <c r="S34">
        <v>14.379</v>
      </c>
      <c r="T34">
        <v>5.5259999999999998</v>
      </c>
      <c r="U34">
        <v>8.6989999999999998</v>
      </c>
      <c r="V34">
        <v>5.1070000000000002</v>
      </c>
      <c r="W34">
        <v>6.7065999999999999</v>
      </c>
      <c r="X34">
        <v>56.082000000000001</v>
      </c>
      <c r="Y34">
        <v>64.069000000000003</v>
      </c>
      <c r="Z34">
        <v>8.3613300000000006</v>
      </c>
      <c r="AA34">
        <v>685.21511999999996</v>
      </c>
      <c r="AB34">
        <v>8199.2451299999993</v>
      </c>
      <c r="AC34">
        <v>2314.7092499999999</v>
      </c>
      <c r="AD34">
        <v>12686.24725</v>
      </c>
      <c r="AE34">
        <v>40</v>
      </c>
      <c r="AF34">
        <v>5.83758</v>
      </c>
      <c r="AG34">
        <v>1.052632</v>
      </c>
      <c r="AH34">
        <v>5.5457000000000001</v>
      </c>
      <c r="AI34">
        <v>0.46345999999999998</v>
      </c>
      <c r="AJ34">
        <v>1.64167</v>
      </c>
      <c r="AK34">
        <v>0.29953999999999997</v>
      </c>
      <c r="AL34">
        <v>2.0235099999999999</v>
      </c>
      <c r="AM34">
        <v>5.5550000000000002E-2</v>
      </c>
      <c r="AN34">
        <v>4.4598100000000001</v>
      </c>
      <c r="AO34">
        <v>6.8550300000000002</v>
      </c>
      <c r="AP34">
        <v>0.51515</v>
      </c>
      <c r="AQ34" s="1">
        <v>42489</v>
      </c>
      <c r="AR34" t="s">
        <v>107</v>
      </c>
      <c r="AS34" t="s">
        <v>77</v>
      </c>
      <c r="AT34">
        <v>3980</v>
      </c>
      <c r="AU34">
        <v>4025</v>
      </c>
      <c r="AV34">
        <v>4025</v>
      </c>
      <c r="AW34">
        <v>3930</v>
      </c>
      <c r="AX34">
        <v>44577</v>
      </c>
      <c r="AY34">
        <v>176512110</v>
      </c>
      <c r="AZ34">
        <v>57312000000</v>
      </c>
      <c r="BA34">
        <v>14400000</v>
      </c>
      <c r="BB34">
        <v>0.973105134474328</v>
      </c>
      <c r="BC34">
        <v>-0.24692737430167599</v>
      </c>
      <c r="BD34">
        <v>3160</v>
      </c>
      <c r="BE34" s="1">
        <v>42003</v>
      </c>
      <c r="BF34">
        <v>4090</v>
      </c>
      <c r="BG34" s="1">
        <v>42128</v>
      </c>
      <c r="BH34">
        <v>1.29430379746835</v>
      </c>
      <c r="BI34">
        <v>0.59985803797468296</v>
      </c>
      <c r="BJ34">
        <v>2.12481971518987</v>
      </c>
      <c r="BK34">
        <v>7.1778205696202502</v>
      </c>
      <c r="BL34">
        <v>0.38769575949367002</v>
      </c>
      <c r="BM34">
        <v>7.1898575949366994E-2</v>
      </c>
      <c r="BN34">
        <v>2.6190366772151799</v>
      </c>
      <c r="BO34">
        <v>121805593.46746799</v>
      </c>
      <c r="BP34">
        <v>5.7723490189873399</v>
      </c>
      <c r="BQ34">
        <v>6</v>
      </c>
      <c r="BR34">
        <v>20</v>
      </c>
      <c r="BS34">
        <v>2</v>
      </c>
      <c r="BT34">
        <v>8</v>
      </c>
      <c r="BU34">
        <v>6</v>
      </c>
      <c r="BV34">
        <v>76</v>
      </c>
      <c r="BW34">
        <v>134</v>
      </c>
      <c r="BX34">
        <v>118</v>
      </c>
    </row>
    <row r="35" spans="1:76">
      <c r="A35" s="1">
        <v>42125</v>
      </c>
      <c r="B35">
        <v>296</v>
      </c>
      <c r="C35">
        <v>32640</v>
      </c>
      <c r="D35">
        <v>11950998000</v>
      </c>
      <c r="E35">
        <v>7502595000</v>
      </c>
      <c r="F35">
        <v>4448403000</v>
      </c>
      <c r="G35">
        <v>2573969000</v>
      </c>
      <c r="H35">
        <v>10795218000</v>
      </c>
      <c r="I35">
        <v>10795218000</v>
      </c>
      <c r="J35">
        <v>632331000</v>
      </c>
      <c r="K35">
        <v>351232000</v>
      </c>
      <c r="L35">
        <v>1792908000</v>
      </c>
      <c r="M35">
        <v>-1510693000</v>
      </c>
      <c r="N35">
        <v>-406050000</v>
      </c>
      <c r="O35">
        <v>417483000</v>
      </c>
      <c r="P35">
        <v>2241274000</v>
      </c>
      <c r="Q35">
        <v>616539000</v>
      </c>
      <c r="R35">
        <v>8802630154.3999996</v>
      </c>
      <c r="S35">
        <v>100</v>
      </c>
      <c r="T35">
        <v>5.8579999999999997</v>
      </c>
      <c r="U35">
        <v>8.1489999999999991</v>
      </c>
      <c r="V35">
        <v>2.931</v>
      </c>
      <c r="W35">
        <v>5.9706000000000001</v>
      </c>
      <c r="X35">
        <v>168.65799999999999</v>
      </c>
      <c r="Y35">
        <v>37.222000000000001</v>
      </c>
      <c r="Z35">
        <v>3.3643900000000002</v>
      </c>
      <c r="AA35">
        <v>804.93782999999996</v>
      </c>
      <c r="AB35">
        <v>10187.439969999999</v>
      </c>
      <c r="AC35">
        <v>4106.4162800000004</v>
      </c>
      <c r="AD35">
        <v>24725.004809999999</v>
      </c>
      <c r="AE35">
        <v>250</v>
      </c>
      <c r="AF35">
        <v>31.058299999999999</v>
      </c>
      <c r="AG35">
        <v>2.4038460000000001</v>
      </c>
      <c r="AH35">
        <v>12.920249999999999</v>
      </c>
      <c r="AI35">
        <v>1.0208600000000001</v>
      </c>
      <c r="AJ35">
        <v>2.5326200000000001</v>
      </c>
      <c r="AK35">
        <v>0.42063</v>
      </c>
      <c r="AL35">
        <v>10.87651</v>
      </c>
      <c r="AM35">
        <v>0.12329</v>
      </c>
      <c r="AN35">
        <v>3.9275099999999998</v>
      </c>
      <c r="AO35">
        <v>14.27749</v>
      </c>
      <c r="AP35">
        <v>0.81542000000000003</v>
      </c>
      <c r="AQ35" s="1">
        <v>42489</v>
      </c>
      <c r="AR35" t="s">
        <v>108</v>
      </c>
      <c r="AS35" t="s">
        <v>77</v>
      </c>
      <c r="AT35">
        <v>11200</v>
      </c>
      <c r="AU35">
        <v>11250</v>
      </c>
      <c r="AV35">
        <v>11450</v>
      </c>
      <c r="AW35">
        <v>11150</v>
      </c>
      <c r="AX35">
        <v>1327517</v>
      </c>
      <c r="AY35">
        <v>15013711450</v>
      </c>
      <c r="AZ35">
        <v>4890047243200</v>
      </c>
      <c r="BA35">
        <v>436611361</v>
      </c>
      <c r="BB35">
        <v>1.08212560386473</v>
      </c>
      <c r="BC35">
        <v>-0.308527131782946</v>
      </c>
      <c r="BD35">
        <v>11500</v>
      </c>
      <c r="BE35" s="1">
        <v>42003</v>
      </c>
      <c r="BF35">
        <v>10350</v>
      </c>
      <c r="BG35" s="1">
        <v>42128</v>
      </c>
      <c r="BH35">
        <v>0.9</v>
      </c>
      <c r="BI35">
        <v>0.91877399999999998</v>
      </c>
      <c r="BJ35">
        <v>2.2793580000000002</v>
      </c>
      <c r="BK35">
        <v>11.628225</v>
      </c>
      <c r="BL35">
        <v>0.37856699999999999</v>
      </c>
      <c r="BM35">
        <v>0.110961</v>
      </c>
      <c r="BN35">
        <v>9.7888590000000004</v>
      </c>
      <c r="BO35">
        <v>7922367138.96</v>
      </c>
      <c r="BP35">
        <v>3.53475899999999</v>
      </c>
      <c r="BQ35">
        <v>32</v>
      </c>
      <c r="BR35">
        <v>17</v>
      </c>
      <c r="BS35">
        <v>4</v>
      </c>
      <c r="BT35">
        <v>34</v>
      </c>
      <c r="BU35">
        <v>11</v>
      </c>
      <c r="BV35">
        <v>27</v>
      </c>
      <c r="BW35">
        <v>24</v>
      </c>
      <c r="BX35">
        <v>125</v>
      </c>
    </row>
    <row r="36" spans="1:76">
      <c r="A36" s="1">
        <v>42125</v>
      </c>
      <c r="B36">
        <v>420</v>
      </c>
      <c r="C36">
        <v>161000</v>
      </c>
      <c r="D36">
        <v>332693320.08999997</v>
      </c>
      <c r="E36">
        <v>127135998.83</v>
      </c>
      <c r="F36">
        <v>205557321.25999999</v>
      </c>
      <c r="G36">
        <v>16020000</v>
      </c>
      <c r="H36">
        <v>912104905.72000003</v>
      </c>
      <c r="I36">
        <v>78613251.140000001</v>
      </c>
      <c r="J36">
        <v>32296467.109999999</v>
      </c>
      <c r="K36">
        <v>27951614.329999998</v>
      </c>
      <c r="L36">
        <v>72863003.790000007</v>
      </c>
      <c r="M36">
        <v>-4520340.63</v>
      </c>
      <c r="N36">
        <v>-67290742.310000002</v>
      </c>
      <c r="O36">
        <v>68924226.760000005</v>
      </c>
      <c r="P36">
        <v>40516308.109999999</v>
      </c>
      <c r="Q36">
        <v>36533965.780000001</v>
      </c>
      <c r="R36">
        <v>189419285.30000001</v>
      </c>
      <c r="S36">
        <v>8.6189999999999998</v>
      </c>
      <c r="T36">
        <v>3.5409999999999999</v>
      </c>
      <c r="U36">
        <v>14.428000000000001</v>
      </c>
      <c r="V36">
        <v>7.6550000000000002</v>
      </c>
      <c r="W36">
        <v>13.661300000000001</v>
      </c>
      <c r="X36">
        <v>61.848999999999997</v>
      </c>
      <c r="Y36">
        <v>61.786000000000001</v>
      </c>
      <c r="Z36">
        <v>14.120839999999999</v>
      </c>
      <c r="AA36">
        <v>884.27563699999996</v>
      </c>
      <c r="AB36">
        <v>6516.3636100000003</v>
      </c>
      <c r="AC36">
        <v>2274.1262109999998</v>
      </c>
      <c r="AD36">
        <v>28467.693686999999</v>
      </c>
      <c r="AE36">
        <v>190</v>
      </c>
      <c r="AF36">
        <v>21.47589</v>
      </c>
      <c r="AG36">
        <v>3.4798529999999999</v>
      </c>
      <c r="AH36">
        <v>6.17455</v>
      </c>
      <c r="AI36">
        <v>0.83789000000000002</v>
      </c>
      <c r="AJ36">
        <v>2.4009200000000002</v>
      </c>
      <c r="AK36">
        <v>0.1918</v>
      </c>
      <c r="AL36">
        <v>2.53812999999999</v>
      </c>
      <c r="AM36">
        <v>0.71255999999999997</v>
      </c>
      <c r="AN36">
        <v>4.6751399999999999</v>
      </c>
      <c r="AO36">
        <v>5.1847399999999997</v>
      </c>
      <c r="AP36">
        <v>0.20766999999999999</v>
      </c>
      <c r="AQ36" s="1">
        <v>42489</v>
      </c>
      <c r="AR36" t="s">
        <v>109</v>
      </c>
      <c r="AS36" t="s">
        <v>77</v>
      </c>
      <c r="AT36">
        <v>60600</v>
      </c>
      <c r="AU36">
        <v>63600</v>
      </c>
      <c r="AV36">
        <v>63600</v>
      </c>
      <c r="AW36">
        <v>60600</v>
      </c>
      <c r="AX36">
        <v>28863</v>
      </c>
      <c r="AY36">
        <v>1768848100</v>
      </c>
      <c r="AZ36">
        <v>194162400000</v>
      </c>
      <c r="BA36">
        <v>3204000</v>
      </c>
      <c r="BB36">
        <v>0.83356258596973798</v>
      </c>
      <c r="BC36">
        <v>-0.355510752688172</v>
      </c>
      <c r="BD36">
        <v>62500</v>
      </c>
      <c r="BE36" s="1">
        <v>42003</v>
      </c>
      <c r="BF36">
        <v>72700</v>
      </c>
      <c r="BG36" s="1">
        <v>42128</v>
      </c>
      <c r="BH36">
        <v>1.1632</v>
      </c>
      <c r="BI36">
        <v>0.97463364799999996</v>
      </c>
      <c r="BJ36">
        <v>2.7927501440000002</v>
      </c>
      <c r="BK36">
        <v>7.1822365599999998</v>
      </c>
      <c r="BL36">
        <v>0.22310176000000001</v>
      </c>
      <c r="BM36">
        <v>0.82884979199999997</v>
      </c>
      <c r="BN36">
        <v>2.9523528159999999</v>
      </c>
      <c r="BO36">
        <v>220332512.66095999</v>
      </c>
      <c r="BP36">
        <v>5.4381228479999999</v>
      </c>
      <c r="BQ36">
        <v>39</v>
      </c>
      <c r="BR36">
        <v>5</v>
      </c>
      <c r="BS36">
        <v>9</v>
      </c>
      <c r="BT36">
        <v>9</v>
      </c>
      <c r="BU36">
        <v>66</v>
      </c>
      <c r="BV36">
        <v>8</v>
      </c>
      <c r="BW36">
        <v>109</v>
      </c>
      <c r="BX36">
        <v>136</v>
      </c>
    </row>
    <row r="37" spans="1:76">
      <c r="A37" s="1">
        <v>42125</v>
      </c>
      <c r="B37">
        <v>365</v>
      </c>
      <c r="C37">
        <v>84010</v>
      </c>
      <c r="D37">
        <v>635458249</v>
      </c>
      <c r="E37">
        <v>230938487</v>
      </c>
      <c r="F37">
        <v>404519762</v>
      </c>
      <c r="G37">
        <v>24646734</v>
      </c>
      <c r="H37">
        <v>889656320</v>
      </c>
      <c r="I37">
        <v>115876428</v>
      </c>
      <c r="J37">
        <v>55712856</v>
      </c>
      <c r="K37">
        <v>35923674</v>
      </c>
      <c r="L37">
        <v>111794404</v>
      </c>
      <c r="M37">
        <v>74717647</v>
      </c>
      <c r="N37">
        <v>-142740423</v>
      </c>
      <c r="O37">
        <v>106639940</v>
      </c>
      <c r="P37">
        <v>82560941</v>
      </c>
      <c r="Q37">
        <v>52487493</v>
      </c>
      <c r="R37">
        <v>181315268.56</v>
      </c>
      <c r="S37">
        <v>13.025</v>
      </c>
      <c r="T37">
        <v>6.2619999999999996</v>
      </c>
      <c r="U37">
        <v>9.2460000000000004</v>
      </c>
      <c r="V37">
        <v>5.0880000000000001</v>
      </c>
      <c r="W37">
        <v>13.259600000000001</v>
      </c>
      <c r="X37">
        <v>57.09</v>
      </c>
      <c r="Y37">
        <v>63.658000000000001</v>
      </c>
      <c r="Z37">
        <v>10.123010000000001</v>
      </c>
      <c r="AA37">
        <v>1457.5429799999999</v>
      </c>
      <c r="AB37">
        <v>17872.553489999998</v>
      </c>
      <c r="AC37">
        <v>4535.8709200000003</v>
      </c>
      <c r="AD37">
        <v>36096.316859999999</v>
      </c>
      <c r="AE37">
        <v>250</v>
      </c>
      <c r="AF37">
        <v>15.75116</v>
      </c>
      <c r="AG37">
        <v>2.9976020000000001</v>
      </c>
      <c r="AH37">
        <v>5.7219600000000002</v>
      </c>
      <c r="AI37">
        <v>0.46664</v>
      </c>
      <c r="AJ37">
        <v>1.8386800000000001</v>
      </c>
      <c r="AK37">
        <v>0.23105000000000001</v>
      </c>
      <c r="AL37">
        <v>1.9275500000000001</v>
      </c>
      <c r="AM37">
        <v>1.24149</v>
      </c>
      <c r="AN37">
        <v>2.1961400000000002</v>
      </c>
      <c r="AO37">
        <v>3.45445</v>
      </c>
      <c r="AP37">
        <v>0.20380000000000001</v>
      </c>
      <c r="AQ37" s="1">
        <v>42489</v>
      </c>
      <c r="AR37" t="s">
        <v>110</v>
      </c>
      <c r="AS37" t="s">
        <v>77</v>
      </c>
      <c r="AT37">
        <v>11850</v>
      </c>
      <c r="AU37">
        <v>11000</v>
      </c>
      <c r="AV37">
        <v>12100</v>
      </c>
      <c r="AW37">
        <v>10800</v>
      </c>
      <c r="AX37">
        <v>256432</v>
      </c>
      <c r="AY37">
        <v>2951146250</v>
      </c>
      <c r="AZ37">
        <v>292063797900</v>
      </c>
      <c r="BA37">
        <v>24646734</v>
      </c>
      <c r="BB37">
        <v>1.72238372093023</v>
      </c>
      <c r="BC37">
        <v>-0.42615384615384599</v>
      </c>
      <c r="BD37">
        <v>5700</v>
      </c>
      <c r="BE37" s="1">
        <v>42003</v>
      </c>
      <c r="BF37">
        <v>6880</v>
      </c>
      <c r="BG37" s="1">
        <v>42128</v>
      </c>
      <c r="BH37">
        <v>1.20701754385964</v>
      </c>
      <c r="BI37">
        <v>0.563242666666666</v>
      </c>
      <c r="BJ37">
        <v>2.21931901754385</v>
      </c>
      <c r="BK37">
        <v>6.9065061052631496</v>
      </c>
      <c r="BL37">
        <v>0.278881403508771</v>
      </c>
      <c r="BM37">
        <v>1.4985002105263101</v>
      </c>
      <c r="BN37">
        <v>2.3265866666666599</v>
      </c>
      <c r="BO37">
        <v>218850710.12154299</v>
      </c>
      <c r="BP37">
        <v>2.6507795087719299</v>
      </c>
      <c r="BQ37">
        <v>4</v>
      </c>
      <c r="BR37">
        <v>11</v>
      </c>
      <c r="BS37">
        <v>3</v>
      </c>
      <c r="BT37">
        <v>6</v>
      </c>
      <c r="BU37">
        <v>94</v>
      </c>
      <c r="BV37">
        <v>19</v>
      </c>
      <c r="BW37">
        <v>111</v>
      </c>
      <c r="BX37">
        <v>137</v>
      </c>
    </row>
    <row r="38" spans="1:76">
      <c r="A38" s="1">
        <v>42125</v>
      </c>
      <c r="B38">
        <v>408</v>
      </c>
      <c r="C38">
        <v>123700</v>
      </c>
      <c r="D38">
        <v>185776445</v>
      </c>
      <c r="E38">
        <v>32280359</v>
      </c>
      <c r="F38">
        <v>153496086</v>
      </c>
      <c r="G38">
        <v>7802449</v>
      </c>
      <c r="H38">
        <v>180300135</v>
      </c>
      <c r="I38">
        <v>53074968</v>
      </c>
      <c r="J38">
        <v>23394521</v>
      </c>
      <c r="K38">
        <v>23981711</v>
      </c>
      <c r="L38">
        <v>25652825</v>
      </c>
      <c r="M38">
        <v>-7965536</v>
      </c>
      <c r="N38">
        <v>-3530589</v>
      </c>
      <c r="O38">
        <v>17110824</v>
      </c>
      <c r="P38">
        <v>27870775</v>
      </c>
      <c r="Q38">
        <v>31895373</v>
      </c>
      <c r="R38">
        <v>63426786.899999999</v>
      </c>
      <c r="S38">
        <v>29.437000000000001</v>
      </c>
      <c r="T38">
        <v>12.975</v>
      </c>
      <c r="U38">
        <v>16.021000000000001</v>
      </c>
      <c r="V38">
        <v>13.367000000000001</v>
      </c>
      <c r="W38">
        <v>13.432600000000001</v>
      </c>
      <c r="X38">
        <v>21.03</v>
      </c>
      <c r="Y38">
        <v>82.623999999999995</v>
      </c>
      <c r="Z38">
        <v>363.70947999999999</v>
      </c>
      <c r="AA38">
        <v>1400.7639099999999</v>
      </c>
      <c r="AB38">
        <v>9107.7482899999995</v>
      </c>
      <c r="AC38">
        <v>1643.89572</v>
      </c>
      <c r="AD38">
        <v>11554.073280000001</v>
      </c>
      <c r="AE38">
        <v>200</v>
      </c>
      <c r="AF38">
        <v>14.27793</v>
      </c>
      <c r="AG38">
        <v>3.0534349999999999</v>
      </c>
      <c r="AH38">
        <v>4.6760200000000003</v>
      </c>
      <c r="AI38">
        <v>0.71916999999999998</v>
      </c>
      <c r="AJ38">
        <v>3.9844400000000002</v>
      </c>
      <c r="AK38">
        <v>0.56689999999999996</v>
      </c>
      <c r="AL38">
        <v>5.9735300000000002</v>
      </c>
      <c r="AM38">
        <v>0.48357</v>
      </c>
      <c r="AN38">
        <v>2.2757499999999999</v>
      </c>
      <c r="AO38">
        <v>1.9885900000000001</v>
      </c>
      <c r="AP38">
        <v>0.35177999999999998</v>
      </c>
      <c r="AQ38" s="1">
        <v>42489</v>
      </c>
      <c r="AR38" t="s">
        <v>111</v>
      </c>
      <c r="AS38" t="s">
        <v>77</v>
      </c>
      <c r="AT38">
        <v>7500</v>
      </c>
      <c r="AU38">
        <v>7670</v>
      </c>
      <c r="AV38">
        <v>7670</v>
      </c>
      <c r="AW38">
        <v>7450</v>
      </c>
      <c r="AX38">
        <v>37001</v>
      </c>
      <c r="AY38">
        <v>278088650</v>
      </c>
      <c r="AZ38">
        <v>117036735000</v>
      </c>
      <c r="BA38">
        <v>15604898</v>
      </c>
      <c r="BB38">
        <v>1.00133511348464</v>
      </c>
      <c r="BC38">
        <v>-0.197547683923706</v>
      </c>
      <c r="BD38">
        <v>6970</v>
      </c>
      <c r="BE38" s="1">
        <v>42003</v>
      </c>
      <c r="BF38">
        <v>7490</v>
      </c>
      <c r="BG38" s="1">
        <v>42128</v>
      </c>
      <c r="BH38">
        <v>1.07460545193687</v>
      </c>
      <c r="BI38">
        <v>0.77282400286943997</v>
      </c>
      <c r="BJ38">
        <v>4.2817009469153504</v>
      </c>
      <c r="BK38">
        <v>5.0248765853658499</v>
      </c>
      <c r="BL38">
        <v>0.60919383070301303</v>
      </c>
      <c r="BM38">
        <v>0.51964695839311303</v>
      </c>
      <c r="BN38">
        <v>6.4191879053084602</v>
      </c>
      <c r="BO38">
        <v>68158771.001578197</v>
      </c>
      <c r="BP38">
        <v>2.4455333572453299</v>
      </c>
      <c r="BQ38">
        <v>20</v>
      </c>
      <c r="BR38">
        <v>48</v>
      </c>
      <c r="BS38">
        <v>18</v>
      </c>
      <c r="BT38">
        <v>1</v>
      </c>
      <c r="BU38">
        <v>50</v>
      </c>
      <c r="BV38">
        <v>15</v>
      </c>
      <c r="BW38">
        <v>143</v>
      </c>
      <c r="BX38">
        <v>152</v>
      </c>
    </row>
    <row r="39" spans="1:76">
      <c r="A39" s="1">
        <v>42125</v>
      </c>
      <c r="B39">
        <v>396</v>
      </c>
      <c r="C39">
        <v>104700</v>
      </c>
      <c r="D39">
        <v>896577601.07000005</v>
      </c>
      <c r="E39">
        <v>167761254.5</v>
      </c>
      <c r="F39">
        <v>728816346.57000005</v>
      </c>
      <c r="G39">
        <v>46050000</v>
      </c>
      <c r="H39">
        <v>684536729.30999994</v>
      </c>
      <c r="I39">
        <v>102663470.64</v>
      </c>
      <c r="J39">
        <v>65128918.75</v>
      </c>
      <c r="K39">
        <v>53619386.850000001</v>
      </c>
      <c r="L39">
        <v>104742639.51000001</v>
      </c>
      <c r="M39">
        <v>-88364057.239999995</v>
      </c>
      <c r="N39">
        <v>-21451126.379999999</v>
      </c>
      <c r="O39">
        <v>73954080.310000002</v>
      </c>
      <c r="P39">
        <v>90155378.75</v>
      </c>
      <c r="Q39">
        <v>64060846.530000001</v>
      </c>
      <c r="R39">
        <v>166295548.37</v>
      </c>
      <c r="S39">
        <v>14.997999999999999</v>
      </c>
      <c r="T39">
        <v>9.5139999999999993</v>
      </c>
      <c r="U39">
        <v>7.5540000000000003</v>
      </c>
      <c r="V39">
        <v>5.9630000000000001</v>
      </c>
      <c r="W39">
        <v>11.425800000000001</v>
      </c>
      <c r="X39">
        <v>23.018000000000001</v>
      </c>
      <c r="Y39">
        <v>81.289000000000001</v>
      </c>
      <c r="Z39">
        <v>884.49518999999998</v>
      </c>
      <c r="AA39">
        <v>1164.3732219999999</v>
      </c>
      <c r="AB39">
        <v>15832.0869</v>
      </c>
      <c r="AC39">
        <v>2274.5415739999999</v>
      </c>
      <c r="AD39">
        <v>14865.075556</v>
      </c>
      <c r="AE39">
        <v>180</v>
      </c>
      <c r="AF39">
        <v>15.45363</v>
      </c>
      <c r="AG39">
        <v>2.2249690000000002</v>
      </c>
      <c r="AH39">
        <v>6.94794</v>
      </c>
      <c r="AI39">
        <v>0.51099000000000006</v>
      </c>
      <c r="AJ39">
        <v>3.5567600000000001</v>
      </c>
      <c r="AK39">
        <v>0.54422999999999999</v>
      </c>
      <c r="AL39">
        <v>5.0375100000000002</v>
      </c>
      <c r="AM39">
        <v>0.16303999999999999</v>
      </c>
      <c r="AN39">
        <v>1.8445400000000001</v>
      </c>
      <c r="AO39">
        <v>2.5958999999999999</v>
      </c>
      <c r="AP39">
        <v>0.24293000000000001</v>
      </c>
      <c r="AQ39" s="1">
        <v>42489</v>
      </c>
      <c r="AR39" t="s">
        <v>112</v>
      </c>
      <c r="AS39" t="s">
        <v>77</v>
      </c>
      <c r="AT39">
        <v>52500</v>
      </c>
      <c r="AU39">
        <v>50500</v>
      </c>
      <c r="AV39">
        <v>52900</v>
      </c>
      <c r="AW39">
        <v>49600</v>
      </c>
      <c r="AX39">
        <v>51061</v>
      </c>
      <c r="AY39">
        <v>2650195550</v>
      </c>
      <c r="AZ39">
        <v>483525000000</v>
      </c>
      <c r="BA39">
        <v>9210000</v>
      </c>
      <c r="BB39">
        <v>1.41891891891891</v>
      </c>
      <c r="BC39">
        <v>-0.44875776397515499</v>
      </c>
      <c r="BD39">
        <v>29250</v>
      </c>
      <c r="BE39" s="1">
        <v>42003</v>
      </c>
      <c r="BF39">
        <v>37000</v>
      </c>
      <c r="BG39" s="1">
        <v>42128</v>
      </c>
      <c r="BH39">
        <v>1.26495726495726</v>
      </c>
      <c r="BI39">
        <v>0.64638051282051201</v>
      </c>
      <c r="BJ39">
        <v>4.4991494017094</v>
      </c>
      <c r="BK39">
        <v>8.7888471794871794</v>
      </c>
      <c r="BL39">
        <v>0.68842769230769196</v>
      </c>
      <c r="BM39">
        <v>0.206238632478632</v>
      </c>
      <c r="BN39">
        <v>6.3722348717948698</v>
      </c>
      <c r="BO39">
        <v>210356762.040683</v>
      </c>
      <c r="BP39">
        <v>2.3332642735042701</v>
      </c>
      <c r="BQ39">
        <v>11</v>
      </c>
      <c r="BR39">
        <v>55</v>
      </c>
      <c r="BS39">
        <v>20</v>
      </c>
      <c r="BT39">
        <v>22</v>
      </c>
      <c r="BU39">
        <v>23</v>
      </c>
      <c r="BV39">
        <v>29</v>
      </c>
      <c r="BW39">
        <v>112</v>
      </c>
      <c r="BX39">
        <v>160</v>
      </c>
    </row>
    <row r="40" spans="1:76">
      <c r="A40" s="1">
        <v>42125</v>
      </c>
      <c r="B40">
        <v>50</v>
      </c>
      <c r="C40">
        <v>2150</v>
      </c>
      <c r="D40">
        <v>313422593.42000002</v>
      </c>
      <c r="E40">
        <v>83500587.329999998</v>
      </c>
      <c r="F40">
        <v>229922006.09</v>
      </c>
      <c r="G40">
        <v>16860000</v>
      </c>
      <c r="H40">
        <v>275048203.92000002</v>
      </c>
      <c r="I40">
        <v>275048203.92000002</v>
      </c>
      <c r="J40">
        <v>4538730.51</v>
      </c>
      <c r="K40">
        <v>17789816.579999998</v>
      </c>
      <c r="L40">
        <v>13833864.25</v>
      </c>
      <c r="M40">
        <v>48380226.729999997</v>
      </c>
      <c r="N40">
        <v>-57761588.609999999</v>
      </c>
      <c r="O40">
        <v>12174437.85</v>
      </c>
      <c r="P40">
        <v>8398215.5</v>
      </c>
      <c r="Q40">
        <v>24831429.879999999</v>
      </c>
      <c r="R40">
        <v>116034783.89</v>
      </c>
      <c r="S40">
        <v>100</v>
      </c>
      <c r="T40">
        <v>1.65</v>
      </c>
      <c r="U40">
        <v>8.0169999999999995</v>
      </c>
      <c r="V40">
        <v>5.4989999999999997</v>
      </c>
      <c r="W40">
        <v>1.3521000000000001</v>
      </c>
      <c r="X40">
        <v>36.317</v>
      </c>
      <c r="Y40">
        <v>73.358000000000004</v>
      </c>
      <c r="Z40">
        <v>9.0690399999999993</v>
      </c>
      <c r="AA40">
        <v>527.57462999999996</v>
      </c>
      <c r="AB40">
        <v>6951.65816</v>
      </c>
      <c r="AC40">
        <v>410.25695000000002</v>
      </c>
      <c r="AD40">
        <v>8156.8269300000002</v>
      </c>
      <c r="AE40">
        <v>150</v>
      </c>
      <c r="AF40">
        <v>27.887650000000001</v>
      </c>
      <c r="AG40">
        <v>3.4965030000000001</v>
      </c>
      <c r="AH40">
        <v>8.1315500000000007</v>
      </c>
      <c r="AI40">
        <v>0.61712</v>
      </c>
      <c r="AJ40">
        <v>10.456860000000001</v>
      </c>
      <c r="AK40">
        <v>0.52593999999999996</v>
      </c>
      <c r="AL40">
        <v>11.88217</v>
      </c>
      <c r="AM40">
        <v>0.13719000000000001</v>
      </c>
      <c r="AN40">
        <v>13.816599999999999</v>
      </c>
      <c r="AO40">
        <v>4.6729000000000003</v>
      </c>
      <c r="AP40">
        <v>0.42187000000000002</v>
      </c>
      <c r="AQ40" s="1">
        <v>42489</v>
      </c>
      <c r="AR40" t="s">
        <v>113</v>
      </c>
      <c r="AS40" t="s">
        <v>77</v>
      </c>
      <c r="AT40">
        <v>5510</v>
      </c>
      <c r="AU40">
        <v>5360</v>
      </c>
      <c r="AV40">
        <v>5510</v>
      </c>
      <c r="AW40">
        <v>5140</v>
      </c>
      <c r="AX40">
        <v>90920</v>
      </c>
      <c r="AY40">
        <v>482944390</v>
      </c>
      <c r="AZ40">
        <v>185797200000</v>
      </c>
      <c r="BA40">
        <v>33720000</v>
      </c>
      <c r="BB40">
        <v>1.1926406926406901</v>
      </c>
      <c r="BC40">
        <v>-0.19999999999999901</v>
      </c>
      <c r="BD40">
        <v>4310</v>
      </c>
      <c r="BE40" s="1">
        <v>42003</v>
      </c>
      <c r="BF40">
        <v>4620</v>
      </c>
      <c r="BG40" s="1">
        <v>42128</v>
      </c>
      <c r="BH40">
        <v>1.07192575406032</v>
      </c>
      <c r="BI40">
        <v>0.66150682134570704</v>
      </c>
      <c r="BJ40">
        <v>11.2089775406032</v>
      </c>
      <c r="BK40">
        <v>8.7164178654292304</v>
      </c>
      <c r="BL40">
        <v>0.56376863109048703</v>
      </c>
      <c r="BM40">
        <v>0.14705749419953501</v>
      </c>
      <c r="BN40">
        <v>12.7368040371229</v>
      </c>
      <c r="BO40">
        <v>124380673.21851499</v>
      </c>
      <c r="BP40">
        <v>14.810369373549801</v>
      </c>
      <c r="BQ40">
        <v>13</v>
      </c>
      <c r="BR40">
        <v>41</v>
      </c>
      <c r="BS40">
        <v>71</v>
      </c>
      <c r="BT40">
        <v>20</v>
      </c>
      <c r="BU40">
        <v>15</v>
      </c>
      <c r="BV40">
        <v>7</v>
      </c>
      <c r="BW40">
        <v>133</v>
      </c>
      <c r="BX40">
        <v>167</v>
      </c>
    </row>
    <row r="41" spans="1:76">
      <c r="A41" s="1">
        <v>42125</v>
      </c>
      <c r="B41">
        <v>13</v>
      </c>
      <c r="C41">
        <v>370</v>
      </c>
      <c r="D41">
        <v>11803377681</v>
      </c>
      <c r="E41">
        <v>10942467553</v>
      </c>
      <c r="F41">
        <v>860910129</v>
      </c>
      <c r="G41">
        <v>453694575</v>
      </c>
      <c r="H41">
        <v>5747085152</v>
      </c>
      <c r="J41">
        <v>119130010</v>
      </c>
      <c r="K41">
        <v>95766792</v>
      </c>
      <c r="L41">
        <v>331594136</v>
      </c>
      <c r="M41">
        <v>-344241333</v>
      </c>
      <c r="N41">
        <v>-30000000</v>
      </c>
      <c r="P41">
        <v>144970790</v>
      </c>
      <c r="Q41">
        <v>117056560</v>
      </c>
      <c r="R41">
        <v>670689188</v>
      </c>
      <c r="S41">
        <v>0</v>
      </c>
      <c r="T41">
        <v>2.073</v>
      </c>
      <c r="U41">
        <v>13.154999999999999</v>
      </c>
      <c r="V41">
        <v>0.86499999999999999</v>
      </c>
      <c r="X41">
        <v>1271.0350000000001</v>
      </c>
      <c r="Y41">
        <v>7.2939999999999996</v>
      </c>
      <c r="AA41">
        <v>1045.726244</v>
      </c>
      <c r="AB41">
        <v>9400.7119199999997</v>
      </c>
      <c r="AC41">
        <v>3620.8448010000002</v>
      </c>
      <c r="AD41">
        <v>62755.341967</v>
      </c>
      <c r="AE41">
        <v>69.357699999999994</v>
      </c>
      <c r="AF41">
        <v>6.6324899999999998</v>
      </c>
      <c r="AG41">
        <v>0.90848299999999904</v>
      </c>
      <c r="AH41">
        <v>7.300624</v>
      </c>
      <c r="AI41">
        <v>0.81211</v>
      </c>
      <c r="AJ41">
        <v>2.108476</v>
      </c>
      <c r="AK41">
        <v>0.121652</v>
      </c>
      <c r="AM41">
        <v>0.378689</v>
      </c>
      <c r="AN41">
        <v>4.6263699999999996</v>
      </c>
      <c r="AO41">
        <v>5.7296199999999997</v>
      </c>
      <c r="AP41">
        <v>0.1167</v>
      </c>
      <c r="AQ41" s="1">
        <v>42489</v>
      </c>
      <c r="AR41" t="s">
        <v>114</v>
      </c>
      <c r="AS41" t="s">
        <v>77</v>
      </c>
      <c r="AT41">
        <v>8100</v>
      </c>
      <c r="AU41">
        <v>8100</v>
      </c>
      <c r="AV41">
        <v>8140</v>
      </c>
      <c r="AW41">
        <v>8010</v>
      </c>
      <c r="AX41">
        <v>93186</v>
      </c>
      <c r="AY41">
        <v>750821900</v>
      </c>
      <c r="AZ41">
        <v>734985211500</v>
      </c>
      <c r="BA41">
        <v>90738915</v>
      </c>
      <c r="BB41">
        <v>1.53700189753321</v>
      </c>
      <c r="BC41">
        <v>-0.125925925925925</v>
      </c>
      <c r="BD41">
        <v>4595</v>
      </c>
      <c r="BE41" s="1">
        <v>42003</v>
      </c>
      <c r="BF41">
        <v>5270</v>
      </c>
      <c r="BG41" s="1">
        <v>42128</v>
      </c>
      <c r="BH41">
        <v>1.1468988030467899</v>
      </c>
      <c r="BI41">
        <v>0.93140798694232796</v>
      </c>
      <c r="BJ41">
        <v>2.4182086006528798</v>
      </c>
      <c r="BK41">
        <v>8.3730769270946599</v>
      </c>
      <c r="BL41">
        <v>0.139522533188248</v>
      </c>
      <c r="BM41">
        <v>0.43431796082698498</v>
      </c>
      <c r="BO41">
        <v>769212626.93362296</v>
      </c>
      <c r="BP41">
        <v>5.30597821545157</v>
      </c>
      <c r="BQ41">
        <v>34</v>
      </c>
      <c r="BR41">
        <v>1</v>
      </c>
      <c r="BS41">
        <v>6</v>
      </c>
      <c r="BT41">
        <v>18</v>
      </c>
      <c r="BU41">
        <v>42</v>
      </c>
      <c r="BV41">
        <v>86</v>
      </c>
      <c r="BW41">
        <v>66</v>
      </c>
      <c r="BX41">
        <v>187</v>
      </c>
    </row>
    <row r="42" spans="1:76">
      <c r="A42" s="1">
        <v>42491</v>
      </c>
      <c r="B42">
        <v>196</v>
      </c>
      <c r="C42">
        <v>10960</v>
      </c>
      <c r="D42">
        <v>245439371.41</v>
      </c>
      <c r="E42">
        <v>97620378.019999996</v>
      </c>
      <c r="F42">
        <v>147818993.38999999</v>
      </c>
      <c r="G42">
        <v>12500000</v>
      </c>
      <c r="H42">
        <v>274457790.69999999</v>
      </c>
      <c r="I42">
        <v>31020669.960000001</v>
      </c>
      <c r="J42">
        <v>22177554.989999998</v>
      </c>
      <c r="K42">
        <v>16001320.57</v>
      </c>
      <c r="L42">
        <v>16768174.16</v>
      </c>
      <c r="M42">
        <v>-34847339.200000003</v>
      </c>
      <c r="N42">
        <v>7226500</v>
      </c>
      <c r="O42">
        <v>14992194.85</v>
      </c>
      <c r="P42">
        <v>23979789.989999998</v>
      </c>
      <c r="Q42">
        <v>18000055.59</v>
      </c>
      <c r="R42">
        <v>13223100.57</v>
      </c>
      <c r="S42">
        <v>11.303000000000001</v>
      </c>
      <c r="T42">
        <v>8.08</v>
      </c>
      <c r="U42">
        <v>11.817</v>
      </c>
      <c r="V42">
        <v>6.6660000000000004</v>
      </c>
      <c r="W42">
        <v>152.04839999999999</v>
      </c>
      <c r="X42">
        <v>66.040000000000006</v>
      </c>
      <c r="Y42">
        <v>60.225999999999999</v>
      </c>
      <c r="Z42">
        <v>115.95622</v>
      </c>
      <c r="AA42">
        <v>642.48361999999997</v>
      </c>
      <c r="AB42">
        <v>5898.3998499999998</v>
      </c>
      <c r="AC42">
        <v>670.72697000000005</v>
      </c>
      <c r="AD42">
        <v>10978.31163</v>
      </c>
      <c r="AE42">
        <v>130</v>
      </c>
      <c r="AF42">
        <v>20.233979999999999</v>
      </c>
      <c r="AG42">
        <v>3.714286</v>
      </c>
      <c r="AH42">
        <v>5.4476100000000001</v>
      </c>
      <c r="AI42">
        <v>0.59338000000000002</v>
      </c>
      <c r="AJ42">
        <v>5.2182199999999996</v>
      </c>
      <c r="AK42">
        <v>0.31880999999999998</v>
      </c>
      <c r="AL42">
        <v>5.8363699999999996</v>
      </c>
      <c r="AM42">
        <v>0.1226</v>
      </c>
      <c r="AN42">
        <v>0.55142999999999998</v>
      </c>
      <c r="AO42">
        <v>0.73460999999999999</v>
      </c>
      <c r="AP42">
        <v>4.8180000000000001E-2</v>
      </c>
      <c r="AQ42" s="1">
        <v>42853</v>
      </c>
      <c r="AR42" t="s">
        <v>115</v>
      </c>
      <c r="AS42" t="s">
        <v>77</v>
      </c>
      <c r="AT42">
        <v>4580</v>
      </c>
      <c r="AU42">
        <v>4580</v>
      </c>
      <c r="AV42">
        <v>4870</v>
      </c>
      <c r="AW42">
        <v>4520</v>
      </c>
      <c r="AX42">
        <v>635232</v>
      </c>
      <c r="AY42">
        <v>2970698585</v>
      </c>
      <c r="AZ42">
        <v>114500000000</v>
      </c>
      <c r="BA42">
        <v>25000000</v>
      </c>
      <c r="BB42">
        <v>1.2937853107344599</v>
      </c>
      <c r="BC42">
        <v>-0.23214285714285701</v>
      </c>
      <c r="BD42">
        <v>3575</v>
      </c>
      <c r="BE42" s="1">
        <v>42368</v>
      </c>
      <c r="BF42">
        <v>3540</v>
      </c>
      <c r="BG42" s="1">
        <v>42492</v>
      </c>
      <c r="BH42">
        <v>0.99020979020979005</v>
      </c>
      <c r="BI42">
        <v>0.58757068531468504</v>
      </c>
      <c r="BJ42">
        <v>5.1671325314685301</v>
      </c>
      <c r="BK42">
        <v>5.3942767552447499</v>
      </c>
      <c r="BL42">
        <v>0.31568878321678301</v>
      </c>
      <c r="BM42">
        <v>0.12139972027972</v>
      </c>
      <c r="BN42">
        <v>5.7792307132867098</v>
      </c>
      <c r="BO42">
        <v>13093643.641342601</v>
      </c>
      <c r="BP42">
        <v>0.54603138461538403</v>
      </c>
      <c r="BQ42">
        <v>10</v>
      </c>
      <c r="BR42">
        <v>22</v>
      </c>
      <c r="BS42">
        <v>38</v>
      </c>
      <c r="BT42">
        <v>4</v>
      </c>
      <c r="BU42">
        <v>14</v>
      </c>
      <c r="BV42">
        <v>7</v>
      </c>
      <c r="BW42">
        <v>168</v>
      </c>
      <c r="BX42">
        <v>95</v>
      </c>
    </row>
    <row r="43" spans="1:76">
      <c r="A43" s="1">
        <v>42491</v>
      </c>
      <c r="B43">
        <v>192</v>
      </c>
      <c r="C43">
        <v>10690</v>
      </c>
      <c r="D43">
        <v>964142090.27999997</v>
      </c>
      <c r="E43">
        <v>570297225.74000001</v>
      </c>
      <c r="F43">
        <v>393844864.54000002</v>
      </c>
      <c r="G43">
        <v>17460205</v>
      </c>
      <c r="H43">
        <v>1249725574.1900001</v>
      </c>
      <c r="I43">
        <v>137698800.33000001</v>
      </c>
      <c r="J43">
        <v>46163682.920000002</v>
      </c>
      <c r="K43">
        <v>48217843.740000002</v>
      </c>
      <c r="L43">
        <v>57568258.409999996</v>
      </c>
      <c r="M43">
        <v>-35366731.340000004</v>
      </c>
      <c r="N43">
        <v>3237864.27</v>
      </c>
      <c r="O43">
        <v>10652713.060000001</v>
      </c>
      <c r="P43">
        <v>99265946.079999998</v>
      </c>
      <c r="Q43">
        <v>66381507.899999999</v>
      </c>
      <c r="R43">
        <v>431656617.63999999</v>
      </c>
      <c r="S43">
        <v>11.018000000000001</v>
      </c>
      <c r="T43">
        <v>3.694</v>
      </c>
      <c r="U43">
        <v>12.64</v>
      </c>
      <c r="V43">
        <v>5.1719999999999997</v>
      </c>
      <c r="W43">
        <v>5.3791000000000002</v>
      </c>
      <c r="X43">
        <v>144.803</v>
      </c>
      <c r="Y43">
        <v>40.848999999999997</v>
      </c>
      <c r="Z43">
        <v>4.4934599999999998</v>
      </c>
      <c r="AA43">
        <v>1367.8273899999999</v>
      </c>
      <c r="AB43">
        <v>11318.3549</v>
      </c>
      <c r="AC43">
        <v>1648.5562</v>
      </c>
      <c r="AD43">
        <v>35787.826489999999</v>
      </c>
      <c r="AE43">
        <v>100</v>
      </c>
      <c r="AF43">
        <v>7.2699100000000003</v>
      </c>
      <c r="AG43">
        <v>1.5479879999999999</v>
      </c>
      <c r="AH43">
        <v>4.7228199999999996</v>
      </c>
      <c r="AI43">
        <v>0.57074999999999998</v>
      </c>
      <c r="AJ43">
        <v>3.91858</v>
      </c>
      <c r="AK43">
        <v>0.18051</v>
      </c>
      <c r="AL43">
        <v>21.176380000000002</v>
      </c>
      <c r="AM43">
        <v>1.7950000000000001E-2</v>
      </c>
      <c r="AN43">
        <v>4.34849</v>
      </c>
      <c r="AO43">
        <v>6.5026599999999997</v>
      </c>
      <c r="AP43">
        <v>0.34539999999999998</v>
      </c>
      <c r="AQ43" s="1">
        <v>42853</v>
      </c>
      <c r="AR43" t="s">
        <v>97</v>
      </c>
      <c r="AS43" t="s">
        <v>77</v>
      </c>
      <c r="AT43">
        <v>6140</v>
      </c>
      <c r="AU43">
        <v>6170</v>
      </c>
      <c r="AV43">
        <v>6200</v>
      </c>
      <c r="AW43">
        <v>6100</v>
      </c>
      <c r="AX43">
        <v>57659</v>
      </c>
      <c r="AY43">
        <v>352954010</v>
      </c>
      <c r="AZ43">
        <v>214411317400</v>
      </c>
      <c r="BA43">
        <v>34920410</v>
      </c>
      <c r="BB43">
        <v>0.904270986745216</v>
      </c>
      <c r="BC43">
        <v>-0.422649140546005</v>
      </c>
      <c r="BD43">
        <v>6320</v>
      </c>
      <c r="BE43" s="1">
        <v>42368</v>
      </c>
      <c r="BF43">
        <v>6790</v>
      </c>
      <c r="BG43" s="1">
        <v>42492</v>
      </c>
      <c r="BH43">
        <v>1.07436708860759</v>
      </c>
      <c r="BI43">
        <v>0.61319501582278402</v>
      </c>
      <c r="BJ43">
        <v>4.20999338607594</v>
      </c>
      <c r="BK43">
        <v>5.0740423734177202</v>
      </c>
      <c r="BL43">
        <v>0.193934003164556</v>
      </c>
      <c r="BM43">
        <v>1.9284889240506298E-2</v>
      </c>
      <c r="BN43">
        <v>22.751205727848099</v>
      </c>
      <c r="BO43">
        <v>463757663.572088</v>
      </c>
      <c r="BP43">
        <v>4.6718745411392399</v>
      </c>
      <c r="BQ43">
        <v>15</v>
      </c>
      <c r="BR43">
        <v>7</v>
      </c>
      <c r="BS43">
        <v>27</v>
      </c>
      <c r="BT43">
        <v>2</v>
      </c>
      <c r="BU43">
        <v>2</v>
      </c>
      <c r="BV43">
        <v>54</v>
      </c>
      <c r="BW43">
        <v>90</v>
      </c>
      <c r="BX43">
        <v>107</v>
      </c>
    </row>
    <row r="44" spans="1:76">
      <c r="A44" s="1">
        <v>42491</v>
      </c>
      <c r="B44">
        <v>55</v>
      </c>
      <c r="C44">
        <v>2460</v>
      </c>
      <c r="D44">
        <v>504055704.66000003</v>
      </c>
      <c r="E44">
        <v>191501591.59999999</v>
      </c>
      <c r="F44">
        <v>312554113.05000001</v>
      </c>
      <c r="G44">
        <v>62254000</v>
      </c>
      <c r="H44">
        <v>494311579.76999998</v>
      </c>
      <c r="I44">
        <v>64327983.979999997</v>
      </c>
      <c r="J44">
        <v>43868369.329999998</v>
      </c>
      <c r="K44">
        <v>33665724.530000001</v>
      </c>
      <c r="L44">
        <v>37530121.380000003</v>
      </c>
      <c r="M44">
        <v>-15651489.27</v>
      </c>
      <c r="N44">
        <v>-6518581.21</v>
      </c>
      <c r="O44">
        <v>33812819.219999999</v>
      </c>
      <c r="P44">
        <v>47082141.329999998</v>
      </c>
      <c r="Q44">
        <v>41522414.280000001</v>
      </c>
      <c r="R44">
        <v>57467210.700000003</v>
      </c>
      <c r="S44">
        <v>13.013999999999999</v>
      </c>
      <c r="T44">
        <v>8.875</v>
      </c>
      <c r="U44">
        <v>11.25</v>
      </c>
      <c r="V44">
        <v>6.8879999999999999</v>
      </c>
      <c r="W44">
        <v>30.961200000000002</v>
      </c>
      <c r="X44">
        <v>61.27</v>
      </c>
      <c r="Y44">
        <v>62.008000000000003</v>
      </c>
      <c r="Z44">
        <v>198.10051999999999</v>
      </c>
      <c r="AA44">
        <v>2703.9005099999999</v>
      </c>
      <c r="AB44">
        <v>25809.24293</v>
      </c>
      <c r="AC44">
        <v>3014.2738899999999</v>
      </c>
      <c r="AD44">
        <v>39701.190269999999</v>
      </c>
      <c r="AE44">
        <v>680</v>
      </c>
      <c r="AF44">
        <v>24.460809999999999</v>
      </c>
      <c r="AG44">
        <v>5.0370369999999998</v>
      </c>
      <c r="AH44">
        <v>4.9927900000000003</v>
      </c>
      <c r="AI44">
        <v>0.52307000000000003</v>
      </c>
      <c r="AJ44">
        <v>4.4786900000000003</v>
      </c>
      <c r="AK44">
        <v>0.34004000000000001</v>
      </c>
      <c r="AL44">
        <v>4.9710700000000001</v>
      </c>
      <c r="AM44">
        <v>0.14421999999999999</v>
      </c>
      <c r="AN44">
        <v>1.2205699999999999</v>
      </c>
      <c r="AO44">
        <v>1.3839999999999999</v>
      </c>
      <c r="AP44">
        <v>0.11626</v>
      </c>
      <c r="AQ44" s="1">
        <v>42853</v>
      </c>
      <c r="AR44" t="s">
        <v>101</v>
      </c>
      <c r="AS44" t="s">
        <v>77</v>
      </c>
      <c r="AT44">
        <v>14700</v>
      </c>
      <c r="AU44">
        <v>14450</v>
      </c>
      <c r="AV44">
        <v>14850</v>
      </c>
      <c r="AW44">
        <v>14450</v>
      </c>
      <c r="AX44">
        <v>167458</v>
      </c>
      <c r="AY44">
        <v>2465458750</v>
      </c>
      <c r="AZ44">
        <v>183026760000</v>
      </c>
      <c r="BA44">
        <v>12450800</v>
      </c>
      <c r="BB44">
        <v>1.0690909090909</v>
      </c>
      <c r="BC44">
        <v>-0.2</v>
      </c>
      <c r="BD44">
        <v>12100</v>
      </c>
      <c r="BE44" s="1">
        <v>42368</v>
      </c>
      <c r="BF44">
        <v>13750</v>
      </c>
      <c r="BG44" s="1">
        <v>42492</v>
      </c>
      <c r="BH44">
        <v>1.13636363636363</v>
      </c>
      <c r="BI44">
        <v>0.59439772727272699</v>
      </c>
      <c r="BJ44">
        <v>5.0894204545454498</v>
      </c>
      <c r="BK44">
        <v>5.6736250000000004</v>
      </c>
      <c r="BL44">
        <v>0.38640909090909098</v>
      </c>
      <c r="BM44">
        <v>0.163886363636363</v>
      </c>
      <c r="BN44">
        <v>5.6489431818181801</v>
      </c>
      <c r="BO44">
        <v>65303648.522727199</v>
      </c>
      <c r="BP44">
        <v>1.3870113636363599</v>
      </c>
      <c r="BQ44">
        <v>11</v>
      </c>
      <c r="BR44">
        <v>36</v>
      </c>
      <c r="BS44">
        <v>37</v>
      </c>
      <c r="BT44">
        <v>7</v>
      </c>
      <c r="BU44">
        <v>24</v>
      </c>
      <c r="BV44">
        <v>2</v>
      </c>
      <c r="BW44">
        <v>162</v>
      </c>
      <c r="BX44">
        <v>117</v>
      </c>
    </row>
    <row r="45" spans="1:76">
      <c r="A45" s="1">
        <v>42491</v>
      </c>
      <c r="B45">
        <v>394</v>
      </c>
      <c r="C45">
        <v>102260</v>
      </c>
      <c r="D45">
        <v>872052701.02999997</v>
      </c>
      <c r="E45">
        <v>431405478.42000002</v>
      </c>
      <c r="F45">
        <v>440647222.61000001</v>
      </c>
      <c r="G45">
        <v>45444970</v>
      </c>
      <c r="H45">
        <v>852912857.95000005</v>
      </c>
      <c r="I45">
        <v>155785905.96000001</v>
      </c>
      <c r="J45">
        <v>65039523.530000001</v>
      </c>
      <c r="K45">
        <v>52979286.18</v>
      </c>
      <c r="L45">
        <v>78305380.430000007</v>
      </c>
      <c r="M45">
        <v>-49732325.460000001</v>
      </c>
      <c r="N45">
        <v>-17773913.280000001</v>
      </c>
      <c r="O45">
        <v>49163988.189999998</v>
      </c>
      <c r="P45">
        <v>86189863.090000004</v>
      </c>
      <c r="Q45">
        <v>75885203.150000006</v>
      </c>
      <c r="R45">
        <v>416090658.55000001</v>
      </c>
      <c r="S45">
        <v>18.265000000000001</v>
      </c>
      <c r="T45">
        <v>7.6260000000000003</v>
      </c>
      <c r="U45">
        <v>13.345000000000001</v>
      </c>
      <c r="V45">
        <v>6.3310000000000004</v>
      </c>
      <c r="W45">
        <v>8.8620000000000001</v>
      </c>
      <c r="X45">
        <v>97.903000000000006</v>
      </c>
      <c r="Y45">
        <v>50.53</v>
      </c>
      <c r="Z45">
        <v>10.74654</v>
      </c>
      <c r="AA45">
        <v>824.49138000000005</v>
      </c>
      <c r="AB45">
        <v>6743.5528899999999</v>
      </c>
      <c r="AC45">
        <v>1723.0813499999999</v>
      </c>
      <c r="AD45">
        <v>18768.036550000001</v>
      </c>
      <c r="AE45">
        <v>200</v>
      </c>
      <c r="AF45">
        <v>23.370979999999999</v>
      </c>
      <c r="AG45">
        <v>3.225806</v>
      </c>
      <c r="AH45">
        <v>7.5197900000000004</v>
      </c>
      <c r="AI45">
        <v>0.9194</v>
      </c>
      <c r="AJ45">
        <v>3.5982099999999999</v>
      </c>
      <c r="AK45">
        <v>0.33034999999999998</v>
      </c>
      <c r="AL45">
        <v>5.7309999999999999</v>
      </c>
      <c r="AM45">
        <v>3.184E-2</v>
      </c>
      <c r="AN45">
        <v>4.82761</v>
      </c>
      <c r="AO45">
        <v>5.4831599999999998</v>
      </c>
      <c r="AP45">
        <v>0.48784</v>
      </c>
      <c r="AQ45" s="1">
        <v>42853</v>
      </c>
      <c r="AR45" t="s">
        <v>116</v>
      </c>
      <c r="AS45" t="s">
        <v>77</v>
      </c>
      <c r="AT45">
        <v>5940</v>
      </c>
      <c r="AU45">
        <v>5990</v>
      </c>
      <c r="AV45">
        <v>5990</v>
      </c>
      <c r="AW45">
        <v>5900</v>
      </c>
      <c r="AX45">
        <v>65782</v>
      </c>
      <c r="AY45">
        <v>390315570</v>
      </c>
      <c r="AZ45">
        <v>269943121800</v>
      </c>
      <c r="BA45">
        <v>45444970</v>
      </c>
      <c r="BB45">
        <v>0.90964777947932496</v>
      </c>
      <c r="BC45">
        <v>-0.23342175066313001</v>
      </c>
      <c r="BD45">
        <v>6390</v>
      </c>
      <c r="BE45" s="1">
        <v>42368</v>
      </c>
      <c r="BF45">
        <v>6530</v>
      </c>
      <c r="BG45" s="1">
        <v>42492</v>
      </c>
      <c r="BH45">
        <v>1.02190923317683</v>
      </c>
      <c r="BI45">
        <v>0.93954334898278502</v>
      </c>
      <c r="BJ45">
        <v>3.67704402190923</v>
      </c>
      <c r="BK45">
        <v>7.6845428325508598</v>
      </c>
      <c r="BL45">
        <v>0.337587715179968</v>
      </c>
      <c r="BM45">
        <v>3.2537589984350503E-2</v>
      </c>
      <c r="BN45">
        <v>5.8565618153364598</v>
      </c>
      <c r="BO45">
        <v>425206885.81087601</v>
      </c>
      <c r="BP45">
        <v>4.9333792331768302</v>
      </c>
      <c r="BQ45">
        <v>51</v>
      </c>
      <c r="BR45">
        <v>26</v>
      </c>
      <c r="BS45">
        <v>21</v>
      </c>
      <c r="BT45">
        <v>15</v>
      </c>
      <c r="BU45">
        <v>3</v>
      </c>
      <c r="BV45">
        <v>15</v>
      </c>
      <c r="BW45">
        <v>95</v>
      </c>
      <c r="BX45">
        <v>131</v>
      </c>
    </row>
    <row r="46" spans="1:76">
      <c r="A46" s="1">
        <v>42491</v>
      </c>
      <c r="B46">
        <v>184</v>
      </c>
      <c r="C46">
        <v>9830</v>
      </c>
      <c r="D46">
        <v>13817913129.299999</v>
      </c>
      <c r="E46">
        <v>8349586420.3699999</v>
      </c>
      <c r="F46">
        <v>5468326708.9300003</v>
      </c>
      <c r="G46">
        <v>829665480</v>
      </c>
      <c r="H46">
        <v>9258832683.9500008</v>
      </c>
      <c r="I46">
        <v>2047614274.24</v>
      </c>
      <c r="J46">
        <v>779218090.58000004</v>
      </c>
      <c r="K46">
        <v>770943675.54999995</v>
      </c>
      <c r="L46">
        <v>1151003611.3900001</v>
      </c>
      <c r="M46">
        <v>-460096345.42000002</v>
      </c>
      <c r="N46">
        <v>-318230949.43000001</v>
      </c>
      <c r="O46">
        <v>536248646.63</v>
      </c>
      <c r="P46">
        <v>1224506078.5799999</v>
      </c>
      <c r="Q46">
        <v>1040513719.84</v>
      </c>
      <c r="R46">
        <v>7715028847.1000004</v>
      </c>
      <c r="S46">
        <v>22.114999999999998</v>
      </c>
      <c r="T46">
        <v>8.4160000000000004</v>
      </c>
      <c r="U46">
        <v>15.23</v>
      </c>
      <c r="V46">
        <v>5.5720000000000001</v>
      </c>
      <c r="W46">
        <v>10.042299999999999</v>
      </c>
      <c r="X46">
        <v>152.69</v>
      </c>
      <c r="Y46">
        <v>39.573999999999998</v>
      </c>
      <c r="Z46">
        <v>4.4965900000000003</v>
      </c>
      <c r="AA46">
        <v>4395.3001750000003</v>
      </c>
      <c r="AB46">
        <v>30978.03918</v>
      </c>
      <c r="AC46">
        <v>6698.3953799999999</v>
      </c>
      <c r="AD46">
        <v>53882.821464000001</v>
      </c>
      <c r="AE46">
        <v>336.97856000000002</v>
      </c>
      <c r="AF46">
        <v>7.61836</v>
      </c>
      <c r="AG46">
        <v>1.407475</v>
      </c>
      <c r="AH46">
        <v>5.4471999999999996</v>
      </c>
      <c r="AI46">
        <v>0.77286999999999995</v>
      </c>
      <c r="AJ46">
        <v>3.5743</v>
      </c>
      <c r="AK46">
        <v>0.44433599999999901</v>
      </c>
      <c r="AL46">
        <v>7.6718719999999996</v>
      </c>
      <c r="AM46">
        <v>1.6729000000000001E-2</v>
      </c>
      <c r="AN46">
        <v>6.3005199999999997</v>
      </c>
      <c r="AO46">
        <v>7.4146299999999998</v>
      </c>
      <c r="AP46">
        <v>0.83326</v>
      </c>
      <c r="AQ46" s="1">
        <v>42853</v>
      </c>
      <c r="AR46" t="s">
        <v>117</v>
      </c>
      <c r="AS46" t="s">
        <v>77</v>
      </c>
      <c r="AT46">
        <v>25150</v>
      </c>
      <c r="AU46">
        <v>25700</v>
      </c>
      <c r="AV46">
        <v>25800</v>
      </c>
      <c r="AW46">
        <v>25150</v>
      </c>
      <c r="AX46">
        <v>820582</v>
      </c>
      <c r="AY46">
        <v>20786805750</v>
      </c>
      <c r="AZ46">
        <v>4144955378850</v>
      </c>
      <c r="BA46">
        <v>164809359</v>
      </c>
      <c r="BB46">
        <v>1.00199203187251</v>
      </c>
      <c r="BC46">
        <v>-0.196521739130435</v>
      </c>
      <c r="BD46">
        <v>27200</v>
      </c>
      <c r="BE46" s="1">
        <v>42368</v>
      </c>
      <c r="BF46">
        <v>25100</v>
      </c>
      <c r="BG46" s="1">
        <v>42492</v>
      </c>
      <c r="BH46">
        <v>0.92279411764705799</v>
      </c>
      <c r="BI46">
        <v>0.713199889705882</v>
      </c>
      <c r="BJ46">
        <v>3.2983430147058801</v>
      </c>
      <c r="BK46">
        <v>5.0266441176470504</v>
      </c>
      <c r="BL46">
        <v>0.41003064705882297</v>
      </c>
      <c r="BM46">
        <v>1.5437422794117601E-2</v>
      </c>
      <c r="BN46">
        <v>7.0795583529411701</v>
      </c>
      <c r="BO46">
        <v>7119383237.5812502</v>
      </c>
      <c r="BP46">
        <v>5.8140827941176401</v>
      </c>
      <c r="BQ46">
        <v>26</v>
      </c>
      <c r="BR46">
        <v>38</v>
      </c>
      <c r="BS46">
        <v>14</v>
      </c>
      <c r="BT46">
        <v>1</v>
      </c>
      <c r="BU46">
        <v>1</v>
      </c>
      <c r="BV46">
        <v>65</v>
      </c>
      <c r="BW46">
        <v>27</v>
      </c>
      <c r="BX46">
        <v>145</v>
      </c>
    </row>
    <row r="47" spans="1:76">
      <c r="A47" s="1">
        <v>42491</v>
      </c>
      <c r="B47">
        <v>286</v>
      </c>
      <c r="C47">
        <v>28100</v>
      </c>
      <c r="D47">
        <v>298869765.19</v>
      </c>
      <c r="E47">
        <v>149439416.84999999</v>
      </c>
      <c r="F47">
        <v>149430348.34</v>
      </c>
      <c r="G47">
        <v>5750000</v>
      </c>
      <c r="H47">
        <v>323174632.16000003</v>
      </c>
      <c r="I47">
        <v>21006118.440000001</v>
      </c>
      <c r="J47">
        <v>12530176.460000001</v>
      </c>
      <c r="K47">
        <v>11369214.66</v>
      </c>
      <c r="L47">
        <v>51552441.729999997</v>
      </c>
      <c r="M47">
        <v>-34709692.969999999</v>
      </c>
      <c r="N47">
        <v>2792701.42</v>
      </c>
      <c r="O47">
        <v>13074914.68</v>
      </c>
      <c r="P47">
        <v>43678949.810000002</v>
      </c>
      <c r="Q47">
        <v>13783540.84</v>
      </c>
      <c r="R47">
        <v>80826334.469999999</v>
      </c>
      <c r="S47">
        <v>6.5</v>
      </c>
      <c r="T47">
        <v>3.8769999999999998</v>
      </c>
      <c r="U47">
        <v>7.9050000000000002</v>
      </c>
      <c r="V47">
        <v>4.0730000000000004</v>
      </c>
      <c r="W47">
        <v>8.8592999999999993</v>
      </c>
      <c r="X47">
        <v>100.006</v>
      </c>
      <c r="Y47">
        <v>49.997999999999998</v>
      </c>
      <c r="Z47">
        <v>15.49572</v>
      </c>
      <c r="AA47">
        <v>989.15116999999998</v>
      </c>
      <c r="AB47">
        <v>13223.38438</v>
      </c>
      <c r="AC47">
        <v>4482.8210200000003</v>
      </c>
      <c r="AD47">
        <v>28102.141930000002</v>
      </c>
      <c r="AE47">
        <v>200</v>
      </c>
      <c r="AF47">
        <v>19.867719999999998</v>
      </c>
      <c r="AG47">
        <v>2.0833330000000001</v>
      </c>
      <c r="AH47">
        <v>9.7052899999999998</v>
      </c>
      <c r="AI47">
        <v>0.72599000000000002</v>
      </c>
      <c r="AJ47">
        <v>2.1415099999999998</v>
      </c>
      <c r="AK47">
        <v>0.34161000000000002</v>
      </c>
      <c r="AL47">
        <v>8.4436499999999999</v>
      </c>
      <c r="AM47">
        <v>0.12848000000000001</v>
      </c>
      <c r="AN47">
        <v>1.85046</v>
      </c>
      <c r="AO47">
        <v>5.8639700000000001</v>
      </c>
      <c r="AP47">
        <v>0.25009999999999999</v>
      </c>
      <c r="AQ47" s="1">
        <v>42853</v>
      </c>
      <c r="AR47" t="s">
        <v>118</v>
      </c>
      <c r="AS47" t="s">
        <v>77</v>
      </c>
      <c r="AT47">
        <v>13250</v>
      </c>
      <c r="AU47">
        <v>13200</v>
      </c>
      <c r="AV47">
        <v>13350</v>
      </c>
      <c r="AW47">
        <v>13050</v>
      </c>
      <c r="AX47">
        <v>69969</v>
      </c>
      <c r="AY47">
        <v>923530250</v>
      </c>
      <c r="AZ47">
        <v>152375000000</v>
      </c>
      <c r="BA47">
        <v>11500000</v>
      </c>
      <c r="BB47">
        <v>1.6277641277641199</v>
      </c>
      <c r="BC47">
        <v>-0.33076923076922998</v>
      </c>
      <c r="BD47">
        <v>7870</v>
      </c>
      <c r="BE47" s="1">
        <v>42368</v>
      </c>
      <c r="BF47">
        <v>8140</v>
      </c>
      <c r="BG47" s="1">
        <v>42492</v>
      </c>
      <c r="BH47">
        <v>1.0343074968233701</v>
      </c>
      <c r="BI47">
        <v>0.75089689961880501</v>
      </c>
      <c r="BJ47">
        <v>2.2149798475222302</v>
      </c>
      <c r="BK47">
        <v>10.0382542058449</v>
      </c>
      <c r="BL47">
        <v>0.353329783989834</v>
      </c>
      <c r="BM47">
        <v>0.13288782719186701</v>
      </c>
      <c r="BN47">
        <v>8.73333049555273</v>
      </c>
      <c r="BO47">
        <v>83599283.683074906</v>
      </c>
      <c r="BP47">
        <v>1.9139446505717901</v>
      </c>
      <c r="BQ47">
        <v>30</v>
      </c>
      <c r="BR47">
        <v>28</v>
      </c>
      <c r="BS47">
        <v>1</v>
      </c>
      <c r="BT47">
        <v>46</v>
      </c>
      <c r="BU47">
        <v>18</v>
      </c>
      <c r="BV47">
        <v>32</v>
      </c>
      <c r="BW47">
        <v>158</v>
      </c>
      <c r="BX47">
        <v>155</v>
      </c>
    </row>
    <row r="48" spans="1:76">
      <c r="A48" s="1">
        <v>42491</v>
      </c>
      <c r="B48">
        <v>153</v>
      </c>
      <c r="C48">
        <v>7700</v>
      </c>
      <c r="D48">
        <v>305575468.10000002</v>
      </c>
      <c r="E48">
        <v>78869952.090000004</v>
      </c>
      <c r="F48">
        <v>226705516</v>
      </c>
      <c r="G48">
        <v>7700000</v>
      </c>
      <c r="H48">
        <v>438979655.01999998</v>
      </c>
      <c r="I48">
        <v>255598955.81</v>
      </c>
      <c r="J48">
        <v>45621234.799999997</v>
      </c>
      <c r="K48">
        <v>30227910.010000002</v>
      </c>
      <c r="L48">
        <v>55810339.210000001</v>
      </c>
      <c r="M48">
        <v>16722877.67</v>
      </c>
      <c r="N48">
        <v>-62640000</v>
      </c>
      <c r="O48">
        <v>51642851.700000003</v>
      </c>
      <c r="P48">
        <v>52676388.130000003</v>
      </c>
      <c r="Q48">
        <v>41908862.850000001</v>
      </c>
      <c r="R48">
        <v>258749195.56</v>
      </c>
      <c r="S48">
        <v>58.225999999999999</v>
      </c>
      <c r="T48">
        <v>10.393000000000001</v>
      </c>
      <c r="U48">
        <v>14.18</v>
      </c>
      <c r="V48">
        <v>9.4610000000000003</v>
      </c>
      <c r="W48">
        <v>18.376000000000001</v>
      </c>
      <c r="X48">
        <v>34.79</v>
      </c>
      <c r="Y48">
        <v>74.19</v>
      </c>
      <c r="Z48">
        <v>47.532789999999999</v>
      </c>
      <c r="AA48">
        <v>1962.8513</v>
      </c>
      <c r="AB48">
        <v>14721.1374</v>
      </c>
      <c r="AC48">
        <v>3624.0479999999998</v>
      </c>
      <c r="AD48">
        <v>28505.172399999999</v>
      </c>
      <c r="AE48">
        <v>350</v>
      </c>
      <c r="AF48">
        <v>17.831199999999999</v>
      </c>
      <c r="AG48">
        <v>2.0057309999999999</v>
      </c>
      <c r="AH48">
        <v>8.8901299999999992</v>
      </c>
      <c r="AI48">
        <v>1.18537</v>
      </c>
      <c r="AJ48">
        <v>4.8150599999999999</v>
      </c>
      <c r="AK48">
        <v>0.61216999999999999</v>
      </c>
      <c r="AL48">
        <v>5.2036199999999999</v>
      </c>
      <c r="AM48">
        <v>0.16649</v>
      </c>
      <c r="AN48">
        <v>4.9120499999999998</v>
      </c>
      <c r="AO48">
        <v>6.1740899999999996</v>
      </c>
      <c r="AP48">
        <v>0.58943000000000001</v>
      </c>
      <c r="AQ48" s="1">
        <v>42853</v>
      </c>
      <c r="AR48" t="s">
        <v>119</v>
      </c>
      <c r="AS48" t="s">
        <v>77</v>
      </c>
      <c r="AT48">
        <v>26950</v>
      </c>
      <c r="AU48">
        <v>27400</v>
      </c>
      <c r="AV48">
        <v>27400</v>
      </c>
      <c r="AW48">
        <v>26500</v>
      </c>
      <c r="AX48">
        <v>40574</v>
      </c>
      <c r="AY48">
        <v>1093114350</v>
      </c>
      <c r="AZ48">
        <v>415030000000</v>
      </c>
      <c r="BA48">
        <v>15400000</v>
      </c>
      <c r="BB48">
        <v>2.0730769230769202</v>
      </c>
      <c r="BC48">
        <v>-0.15752212389380499</v>
      </c>
      <c r="BD48">
        <v>17750</v>
      </c>
      <c r="BE48" s="1">
        <v>42368</v>
      </c>
      <c r="BF48">
        <v>13000</v>
      </c>
      <c r="BG48" s="1">
        <v>42492</v>
      </c>
      <c r="BH48">
        <v>0.73239436619718301</v>
      </c>
      <c r="BI48">
        <v>0.86815830985915499</v>
      </c>
      <c r="BJ48">
        <v>3.5265228169013998</v>
      </c>
      <c r="BK48">
        <v>6.5110811267605602</v>
      </c>
      <c r="BL48">
        <v>0.44834985915492898</v>
      </c>
      <c r="BM48">
        <v>0.121936338028169</v>
      </c>
      <c r="BN48">
        <v>3.81110197183098</v>
      </c>
      <c r="BO48">
        <v>189506453.08619699</v>
      </c>
      <c r="BP48">
        <v>3.5975577464788699</v>
      </c>
      <c r="BQ48">
        <v>43</v>
      </c>
      <c r="BR48">
        <v>44</v>
      </c>
      <c r="BS48">
        <v>18</v>
      </c>
      <c r="BT48">
        <v>10</v>
      </c>
      <c r="BU48">
        <v>15</v>
      </c>
      <c r="BV48">
        <v>35</v>
      </c>
      <c r="BW48">
        <v>124</v>
      </c>
      <c r="BX48">
        <v>165</v>
      </c>
    </row>
    <row r="49" spans="1:76">
      <c r="A49" s="1">
        <v>42491</v>
      </c>
      <c r="B49">
        <v>364</v>
      </c>
      <c r="C49">
        <v>84010</v>
      </c>
      <c r="D49">
        <v>669562189.66999996</v>
      </c>
      <c r="E49">
        <v>229357387.44</v>
      </c>
      <c r="F49">
        <v>440204802.22000003</v>
      </c>
      <c r="G49">
        <v>24646734</v>
      </c>
      <c r="H49">
        <v>897912292.88999999</v>
      </c>
      <c r="I49">
        <v>109391877.81</v>
      </c>
      <c r="J49">
        <v>56280871.82</v>
      </c>
      <c r="K49">
        <v>39837946.600000001</v>
      </c>
      <c r="L49">
        <v>40920608.990000002</v>
      </c>
      <c r="M49">
        <v>-12867990.359999999</v>
      </c>
      <c r="N49">
        <v>-20838605.16</v>
      </c>
      <c r="O49">
        <v>35890514.409999996</v>
      </c>
      <c r="P49">
        <v>81181050.819999993</v>
      </c>
      <c r="Q49">
        <v>54059009.960000001</v>
      </c>
      <c r="R49">
        <v>184694435.33000001</v>
      </c>
      <c r="S49">
        <v>12.183</v>
      </c>
      <c r="T49">
        <v>6.2679999999999998</v>
      </c>
      <c r="U49">
        <v>9.4849999999999994</v>
      </c>
      <c r="V49">
        <v>6.1050000000000004</v>
      </c>
      <c r="W49">
        <v>14.0291</v>
      </c>
      <c r="X49">
        <v>52.101999999999997</v>
      </c>
      <c r="Y49">
        <v>65.745000000000005</v>
      </c>
      <c r="Z49">
        <v>22.83277</v>
      </c>
      <c r="AA49">
        <v>1622.2338400000001</v>
      </c>
      <c r="AB49">
        <v>19488.358120000001</v>
      </c>
      <c r="AC49">
        <v>1660.2852499999999</v>
      </c>
      <c r="AD49">
        <v>36431.289149999997</v>
      </c>
      <c r="AE49">
        <v>330</v>
      </c>
      <c r="AF49">
        <v>18.57488</v>
      </c>
      <c r="AG49">
        <v>3.4700319999999998</v>
      </c>
      <c r="AH49">
        <v>5.8622899999999998</v>
      </c>
      <c r="AI49">
        <v>0.48798000000000002</v>
      </c>
      <c r="AJ49">
        <v>5.7279299999999997</v>
      </c>
      <c r="AK49">
        <v>0.26103999999999999</v>
      </c>
      <c r="AL49">
        <v>6.53071</v>
      </c>
      <c r="AM49">
        <v>0.15826999999999999</v>
      </c>
      <c r="AN49">
        <v>2.2750900000000001</v>
      </c>
      <c r="AO49">
        <v>3.4165299999999998</v>
      </c>
      <c r="AP49">
        <v>0.20569000000000001</v>
      </c>
      <c r="AQ49" s="1">
        <v>42853</v>
      </c>
      <c r="AR49" t="s">
        <v>110</v>
      </c>
      <c r="AS49" t="s">
        <v>77</v>
      </c>
      <c r="AT49">
        <v>10150</v>
      </c>
      <c r="AU49">
        <v>9920</v>
      </c>
      <c r="AV49">
        <v>10250</v>
      </c>
      <c r="AW49">
        <v>9920</v>
      </c>
      <c r="AX49">
        <v>53274</v>
      </c>
      <c r="AY49">
        <v>537847190</v>
      </c>
      <c r="AZ49">
        <v>250164350100</v>
      </c>
      <c r="BA49">
        <v>24646734</v>
      </c>
      <c r="BB49">
        <v>0.88260869565217304</v>
      </c>
      <c r="BC49">
        <v>-0.30956521739130399</v>
      </c>
      <c r="BD49">
        <v>8340</v>
      </c>
      <c r="BE49" s="1">
        <v>42368</v>
      </c>
      <c r="BF49">
        <v>11500</v>
      </c>
      <c r="BG49" s="1">
        <v>42492</v>
      </c>
      <c r="BH49">
        <v>1.378896882494</v>
      </c>
      <c r="BI49">
        <v>0.672874100719424</v>
      </c>
      <c r="BJ49">
        <v>7.8982248201438798</v>
      </c>
      <c r="BK49">
        <v>8.0834934052757799</v>
      </c>
      <c r="BL49">
        <v>0.35994724220623497</v>
      </c>
      <c r="BM49">
        <v>0.218238009592326</v>
      </c>
      <c r="BN49">
        <v>9.0051756594724193</v>
      </c>
      <c r="BO49">
        <v>254674581.090527</v>
      </c>
      <c r="BP49">
        <v>3.1371145083932799</v>
      </c>
      <c r="BQ49">
        <v>20</v>
      </c>
      <c r="BR49">
        <v>31</v>
      </c>
      <c r="BS49">
        <v>76</v>
      </c>
      <c r="BT49">
        <v>24</v>
      </c>
      <c r="BU49">
        <v>35</v>
      </c>
      <c r="BV49">
        <v>12</v>
      </c>
      <c r="BW49">
        <v>111</v>
      </c>
      <c r="BX49">
        <v>198</v>
      </c>
    </row>
    <row r="50" spans="1:76">
      <c r="A50" s="1">
        <v>42491</v>
      </c>
      <c r="B50">
        <v>397</v>
      </c>
      <c r="C50">
        <v>104700</v>
      </c>
      <c r="D50">
        <v>941767001.67999995</v>
      </c>
      <c r="E50">
        <v>172818963.61000001</v>
      </c>
      <c r="F50">
        <v>768948038.07000005</v>
      </c>
      <c r="G50">
        <v>46050000</v>
      </c>
      <c r="H50">
        <v>663369313.50999999</v>
      </c>
      <c r="I50">
        <v>93071897.950000003</v>
      </c>
      <c r="J50">
        <v>53040346.93</v>
      </c>
      <c r="K50">
        <v>46547075.619999997</v>
      </c>
      <c r="L50">
        <v>78001228.569999993</v>
      </c>
      <c r="M50">
        <v>-38326203.75</v>
      </c>
      <c r="N50">
        <v>-8286143.4000000004</v>
      </c>
      <c r="O50">
        <v>67209525.980000004</v>
      </c>
      <c r="P50">
        <v>78252860.930000007</v>
      </c>
      <c r="Q50">
        <v>59232254.93</v>
      </c>
      <c r="R50">
        <v>79200063.719999999</v>
      </c>
      <c r="S50">
        <v>14.03</v>
      </c>
      <c r="T50">
        <v>7.9960000000000004</v>
      </c>
      <c r="U50">
        <v>6.2160000000000002</v>
      </c>
      <c r="V50">
        <v>5.0640000000000001</v>
      </c>
      <c r="W50">
        <v>9.9515999999999991</v>
      </c>
      <c r="X50">
        <v>22.475000000000001</v>
      </c>
      <c r="Y50">
        <v>81.649000000000001</v>
      </c>
      <c r="Z50">
        <v>65160.131359999999</v>
      </c>
      <c r="AA50">
        <v>1010.794258</v>
      </c>
      <c r="AB50">
        <v>16703.868149999998</v>
      </c>
      <c r="AC50">
        <v>1693.8377539999999</v>
      </c>
      <c r="AD50">
        <v>14405.413973999999</v>
      </c>
      <c r="AE50">
        <v>180</v>
      </c>
      <c r="AF50">
        <v>17.801639999999999</v>
      </c>
      <c r="AG50">
        <v>2.4291499999999999</v>
      </c>
      <c r="AH50">
        <v>7.33087</v>
      </c>
      <c r="AI50">
        <v>0.44361</v>
      </c>
      <c r="AJ50">
        <v>4.3746799999999997</v>
      </c>
      <c r="AK50">
        <v>0.51439000000000001</v>
      </c>
      <c r="AL50">
        <v>5.0771199999999999</v>
      </c>
      <c r="AM50">
        <v>0.10403999999999999</v>
      </c>
      <c r="AN50">
        <v>1.0121</v>
      </c>
      <c r="AO50">
        <v>1.33711</v>
      </c>
      <c r="AP50">
        <v>0.11939</v>
      </c>
      <c r="AQ50" s="1">
        <v>42853</v>
      </c>
      <c r="AR50" t="s">
        <v>112</v>
      </c>
      <c r="AS50" t="s">
        <v>77</v>
      </c>
      <c r="AT50">
        <v>37500</v>
      </c>
      <c r="AU50">
        <v>37250</v>
      </c>
      <c r="AV50">
        <v>37600</v>
      </c>
      <c r="AW50">
        <v>37100</v>
      </c>
      <c r="AX50">
        <v>31973</v>
      </c>
      <c r="AY50">
        <v>1194619550</v>
      </c>
      <c r="AZ50">
        <v>345375000000</v>
      </c>
      <c r="BA50">
        <v>9210000</v>
      </c>
      <c r="BB50">
        <v>0.74257425742574101</v>
      </c>
      <c r="BC50">
        <v>-0.284569138276554</v>
      </c>
      <c r="BD50">
        <v>40450</v>
      </c>
      <c r="BE50" s="1">
        <v>42368</v>
      </c>
      <c r="BF50">
        <v>50500</v>
      </c>
      <c r="BG50" s="1">
        <v>42492</v>
      </c>
      <c r="BH50">
        <v>1.24845488257107</v>
      </c>
      <c r="BI50">
        <v>0.55382707045735402</v>
      </c>
      <c r="BJ50">
        <v>5.4615906056860304</v>
      </c>
      <c r="BK50">
        <v>9.1522604449938196</v>
      </c>
      <c r="BL50">
        <v>0.64219270704573495</v>
      </c>
      <c r="BM50">
        <v>0.129889245982694</v>
      </c>
      <c r="BN50">
        <v>6.3385552533992504</v>
      </c>
      <c r="BO50">
        <v>98877706.251174301</v>
      </c>
      <c r="BP50">
        <v>1.2635611866501799</v>
      </c>
      <c r="BQ50">
        <v>5</v>
      </c>
      <c r="BR50">
        <v>70</v>
      </c>
      <c r="BS50">
        <v>45</v>
      </c>
      <c r="BT50">
        <v>37</v>
      </c>
      <c r="BU50">
        <v>17</v>
      </c>
      <c r="BV50">
        <v>24</v>
      </c>
      <c r="BW50">
        <v>156</v>
      </c>
      <c r="BX50">
        <v>198</v>
      </c>
    </row>
    <row r="51" spans="1:76">
      <c r="A51" s="1">
        <v>42491</v>
      </c>
      <c r="B51">
        <v>357</v>
      </c>
      <c r="C51">
        <v>78930</v>
      </c>
      <c r="D51">
        <v>20341172000</v>
      </c>
      <c r="E51">
        <v>11420898000</v>
      </c>
      <c r="F51">
        <v>8920274000</v>
      </c>
      <c r="G51">
        <v>473501000</v>
      </c>
      <c r="H51">
        <v>13462426000</v>
      </c>
      <c r="I51">
        <v>3189424000</v>
      </c>
      <c r="J51">
        <v>1754224000</v>
      </c>
      <c r="K51">
        <v>923311000</v>
      </c>
      <c r="L51">
        <v>851682000</v>
      </c>
      <c r="M51">
        <v>-523589000</v>
      </c>
      <c r="N51">
        <v>-336346000</v>
      </c>
      <c r="O51">
        <v>-71409000</v>
      </c>
      <c r="P51">
        <v>1754224000</v>
      </c>
      <c r="Q51">
        <v>1838612000</v>
      </c>
      <c r="R51">
        <v>12786801240.299999</v>
      </c>
      <c r="S51">
        <v>23.690999999999999</v>
      </c>
      <c r="T51">
        <v>13.031000000000001</v>
      </c>
      <c r="U51">
        <v>12.129</v>
      </c>
      <c r="V51">
        <v>4.6909999999999998</v>
      </c>
      <c r="W51">
        <v>9.8752999999999993</v>
      </c>
      <c r="X51">
        <v>128.03299999999999</v>
      </c>
      <c r="Y51">
        <v>43.853000000000002</v>
      </c>
      <c r="Z51">
        <v>7.3580399999999999</v>
      </c>
      <c r="AA51">
        <v>8507.9331000000002</v>
      </c>
      <c r="AB51">
        <v>73559.043269999995</v>
      </c>
      <c r="AC51">
        <v>8993.4547600000005</v>
      </c>
      <c r="AD51">
        <v>142158.36324999999</v>
      </c>
      <c r="AE51">
        <v>1600</v>
      </c>
      <c r="AF51">
        <v>18.812049999999999</v>
      </c>
      <c r="AG51">
        <v>2.9574859999999998</v>
      </c>
      <c r="AH51">
        <v>6.3587699999999998</v>
      </c>
      <c r="AI51">
        <v>0.73546</v>
      </c>
      <c r="AJ51">
        <v>6.0154899999999998</v>
      </c>
      <c r="AK51">
        <v>0.38056000000000001</v>
      </c>
      <c r="AL51">
        <v>-71.745590000000007</v>
      </c>
      <c r="AM51">
        <v>0.20465</v>
      </c>
      <c r="AN51">
        <v>7.2891500000000002</v>
      </c>
      <c r="AO51">
        <v>6.9545899999999996</v>
      </c>
      <c r="AP51">
        <v>0.94981000000000004</v>
      </c>
      <c r="AQ51" s="1">
        <v>42853</v>
      </c>
      <c r="AR51" t="s">
        <v>120</v>
      </c>
      <c r="AS51" t="s">
        <v>77</v>
      </c>
      <c r="AT51">
        <v>59300</v>
      </c>
      <c r="AU51">
        <v>59700</v>
      </c>
      <c r="AV51">
        <v>59700</v>
      </c>
      <c r="AW51">
        <v>58700</v>
      </c>
      <c r="AX51">
        <v>212066</v>
      </c>
      <c r="AY51">
        <v>12542574100</v>
      </c>
      <c r="AZ51">
        <v>5509881915400</v>
      </c>
      <c r="BA51">
        <v>92915378</v>
      </c>
      <c r="BB51">
        <v>1.0781818181818099</v>
      </c>
      <c r="BC51">
        <v>-0.14828209764918501</v>
      </c>
      <c r="BD51">
        <v>50700</v>
      </c>
      <c r="BE51" s="1">
        <v>42368</v>
      </c>
      <c r="BF51">
        <v>55000</v>
      </c>
      <c r="BG51" s="1">
        <v>42492</v>
      </c>
      <c r="BH51">
        <v>1.0848126232741599</v>
      </c>
      <c r="BI51">
        <v>0.79783629191321503</v>
      </c>
      <c r="BJ51">
        <v>6.5256794871794801</v>
      </c>
      <c r="BK51">
        <v>6.8980739644970397</v>
      </c>
      <c r="BL51">
        <v>0.41283629191321403</v>
      </c>
      <c r="BM51">
        <v>0.22200690335305701</v>
      </c>
      <c r="BN51">
        <v>-77.830521696252404</v>
      </c>
      <c r="BO51">
        <v>13871283396.775101</v>
      </c>
      <c r="BP51">
        <v>7.9073619329388496</v>
      </c>
      <c r="BQ51">
        <v>34</v>
      </c>
      <c r="BR51">
        <v>39</v>
      </c>
      <c r="BS51">
        <v>61</v>
      </c>
      <c r="BT51">
        <v>14</v>
      </c>
      <c r="BU51">
        <v>37</v>
      </c>
      <c r="BV51">
        <v>19</v>
      </c>
      <c r="BW51">
        <v>13</v>
      </c>
      <c r="BX51">
        <v>204</v>
      </c>
    </row>
    <row r="52" spans="1:76">
      <c r="A52" s="1">
        <v>42856</v>
      </c>
      <c r="B52">
        <v>198</v>
      </c>
      <c r="C52">
        <v>9580</v>
      </c>
      <c r="D52">
        <v>1102417265.9000001</v>
      </c>
      <c r="E52">
        <v>539196324.00999999</v>
      </c>
      <c r="F52">
        <v>563220941.89999998</v>
      </c>
      <c r="G52">
        <v>155920810</v>
      </c>
      <c r="H52">
        <v>607920397.42999995</v>
      </c>
      <c r="I52">
        <v>94797364.120000005</v>
      </c>
      <c r="J52">
        <v>44729537.240000002</v>
      </c>
      <c r="K52">
        <v>36478140.189999998</v>
      </c>
      <c r="L52">
        <v>105131847.63</v>
      </c>
      <c r="M52">
        <v>-30941683.609999999</v>
      </c>
      <c r="N52">
        <v>-46269872.229999997</v>
      </c>
      <c r="O52">
        <v>79162050.920000002</v>
      </c>
      <c r="P52">
        <v>93856948.239999995</v>
      </c>
      <c r="Q52">
        <v>59756248.549999997</v>
      </c>
      <c r="R52">
        <v>584968052.73000002</v>
      </c>
      <c r="S52">
        <v>15.593999999999999</v>
      </c>
      <c r="T52">
        <v>7.3579999999999997</v>
      </c>
      <c r="U52">
        <v>6.6520000000000001</v>
      </c>
      <c r="V52">
        <v>3.32</v>
      </c>
      <c r="W52">
        <v>3.9458000000000002</v>
      </c>
      <c r="X52">
        <v>95.733999999999995</v>
      </c>
      <c r="Y52">
        <v>51.09</v>
      </c>
      <c r="Z52">
        <v>3.88191</v>
      </c>
      <c r="AA52">
        <v>585.03322000000003</v>
      </c>
      <c r="AB52">
        <v>9029.2070299999996</v>
      </c>
      <c r="AC52">
        <v>1685.66094</v>
      </c>
      <c r="AD52">
        <v>9747.2620499999994</v>
      </c>
      <c r="AE52">
        <v>150</v>
      </c>
      <c r="AF52">
        <v>25.637699999999999</v>
      </c>
      <c r="AG52">
        <v>3.307607</v>
      </c>
      <c r="AH52">
        <v>7.7516999999999996</v>
      </c>
      <c r="AI52">
        <v>0.50226000000000004</v>
      </c>
      <c r="AJ52">
        <v>2.69034</v>
      </c>
      <c r="AK52">
        <v>0.46526000000000001</v>
      </c>
      <c r="AL52">
        <v>3.5729299999999999</v>
      </c>
      <c r="AM52">
        <v>9.8019999999999996E-2</v>
      </c>
      <c r="AN52">
        <v>6.2325499999999998</v>
      </c>
      <c r="AO52">
        <v>9.7892299999999999</v>
      </c>
      <c r="AP52">
        <v>0.96223999999999998</v>
      </c>
      <c r="AQ52" s="1">
        <v>43220</v>
      </c>
      <c r="AR52" t="s">
        <v>121</v>
      </c>
      <c r="AS52" t="s">
        <v>77</v>
      </c>
      <c r="AT52">
        <v>6560</v>
      </c>
      <c r="AU52">
        <v>6780</v>
      </c>
      <c r="AV52">
        <v>6780</v>
      </c>
      <c r="AW52">
        <v>6470</v>
      </c>
      <c r="AX52">
        <v>408297</v>
      </c>
      <c r="AY52">
        <v>2681491800</v>
      </c>
      <c r="AZ52">
        <v>409136205440</v>
      </c>
      <c r="BA52">
        <v>62368324</v>
      </c>
      <c r="BB52">
        <v>1.59610705596106</v>
      </c>
      <c r="BC52">
        <v>-0.16872427983539001</v>
      </c>
      <c r="BD52">
        <v>4050</v>
      </c>
      <c r="BE52" s="1">
        <v>42733</v>
      </c>
      <c r="BF52">
        <v>4110</v>
      </c>
      <c r="BG52" s="1">
        <v>42857</v>
      </c>
      <c r="BH52">
        <v>1.01481481481481</v>
      </c>
      <c r="BI52">
        <v>0.50970088888888898</v>
      </c>
      <c r="BJ52">
        <v>2.7301968888888801</v>
      </c>
      <c r="BK52">
        <v>7.8665399999999996</v>
      </c>
      <c r="BL52">
        <v>0.47215274074073998</v>
      </c>
      <c r="BM52">
        <v>9.9472148148148101E-2</v>
      </c>
      <c r="BN52">
        <v>3.6258622962962899</v>
      </c>
      <c r="BO52">
        <v>593634246.10377705</v>
      </c>
      <c r="BP52">
        <v>6.3248840740740704</v>
      </c>
      <c r="BQ52">
        <v>1</v>
      </c>
      <c r="BR52">
        <v>48</v>
      </c>
      <c r="BS52">
        <v>7</v>
      </c>
      <c r="BT52">
        <v>26</v>
      </c>
      <c r="BU52">
        <v>11</v>
      </c>
      <c r="BV52">
        <v>16</v>
      </c>
      <c r="BW52">
        <v>86</v>
      </c>
      <c r="BX52">
        <v>109</v>
      </c>
    </row>
    <row r="53" spans="1:76">
      <c r="A53" s="1">
        <v>42856</v>
      </c>
      <c r="B53">
        <v>388</v>
      </c>
      <c r="C53">
        <v>90350</v>
      </c>
      <c r="D53">
        <v>591817508.59000003</v>
      </c>
      <c r="E53">
        <v>292787685.07999998</v>
      </c>
      <c r="F53">
        <v>299029823.5</v>
      </c>
      <c r="G53">
        <v>10231563</v>
      </c>
      <c r="H53">
        <v>551409798.47000003</v>
      </c>
      <c r="I53">
        <v>131203755.23</v>
      </c>
      <c r="J53">
        <v>27753419.469999999</v>
      </c>
      <c r="K53">
        <v>29444478.699999999</v>
      </c>
      <c r="L53">
        <v>33336696.039999999</v>
      </c>
      <c r="M53">
        <v>-17234474.109999999</v>
      </c>
      <c r="N53">
        <v>-26334850</v>
      </c>
      <c r="O53">
        <v>21244107.199999999</v>
      </c>
      <c r="P53">
        <v>40165965.469999999</v>
      </c>
      <c r="Q53">
        <v>44739237.130000003</v>
      </c>
      <c r="R53">
        <v>285867938.12</v>
      </c>
      <c r="S53">
        <v>23.794</v>
      </c>
      <c r="T53">
        <v>5.0330000000000004</v>
      </c>
      <c r="U53">
        <v>10.233000000000001</v>
      </c>
      <c r="V53">
        <v>5.0659999999999998</v>
      </c>
      <c r="W53">
        <v>5.7370000000000001</v>
      </c>
      <c r="X53">
        <v>97.912999999999997</v>
      </c>
      <c r="Y53">
        <v>50.527000000000001</v>
      </c>
      <c r="Z53">
        <v>5.48794</v>
      </c>
      <c r="AA53">
        <v>1438.9042400000001</v>
      </c>
      <c r="AB53">
        <v>14613.10572</v>
      </c>
      <c r="AC53">
        <v>1629.1106299999999</v>
      </c>
      <c r="AD53">
        <v>26946.50849</v>
      </c>
      <c r="AE53">
        <v>250</v>
      </c>
      <c r="AF53">
        <v>17.382200000000001</v>
      </c>
      <c r="AG53">
        <v>2.8801839999999999</v>
      </c>
      <c r="AH53">
        <v>6.0323700000000002</v>
      </c>
      <c r="AI53">
        <v>0.59399000000000002</v>
      </c>
      <c r="AJ53">
        <v>5.3280599999999998</v>
      </c>
      <c r="AK53">
        <v>0.32212000000000002</v>
      </c>
      <c r="AL53">
        <v>8.3609000000000009</v>
      </c>
      <c r="AM53">
        <v>0.24872</v>
      </c>
      <c r="AN53">
        <v>7.1171699999999998</v>
      </c>
      <c r="AO53">
        <v>6.3896499999999996</v>
      </c>
      <c r="AP53">
        <v>0.51842999999999995</v>
      </c>
      <c r="AQ53" s="1">
        <v>43220</v>
      </c>
      <c r="AR53" t="s">
        <v>122</v>
      </c>
      <c r="AS53" t="s">
        <v>77</v>
      </c>
      <c r="AT53">
        <v>8880</v>
      </c>
      <c r="AU53">
        <v>8630</v>
      </c>
      <c r="AV53">
        <v>9250</v>
      </c>
      <c r="AW53">
        <v>8580</v>
      </c>
      <c r="AX53">
        <v>322434</v>
      </c>
      <c r="AY53">
        <v>2900213010</v>
      </c>
      <c r="AZ53">
        <v>177600000000</v>
      </c>
      <c r="BA53">
        <v>20000000</v>
      </c>
      <c r="BB53">
        <v>1.0949445129469699</v>
      </c>
      <c r="BC53">
        <v>-0.18475991649269199</v>
      </c>
      <c r="BD53">
        <v>8550</v>
      </c>
      <c r="BE53" s="1">
        <v>42733</v>
      </c>
      <c r="BF53">
        <v>8110</v>
      </c>
      <c r="BG53" s="1">
        <v>42857</v>
      </c>
      <c r="BH53">
        <v>0.94853801169590601</v>
      </c>
      <c r="BI53">
        <v>0.56342209356725104</v>
      </c>
      <c r="BJ53">
        <v>5.0538674385964901</v>
      </c>
      <c r="BK53">
        <v>5.7219322456140302</v>
      </c>
      <c r="BL53">
        <v>0.30554306432748501</v>
      </c>
      <c r="BM53">
        <v>0.235920374269005</v>
      </c>
      <c r="BN53">
        <v>7.9306314619883</v>
      </c>
      <c r="BO53">
        <v>271156605.631953</v>
      </c>
      <c r="BP53">
        <v>6.7509062807017504</v>
      </c>
      <c r="BQ53">
        <v>9</v>
      </c>
      <c r="BR53">
        <v>27</v>
      </c>
      <c r="BS53">
        <v>28</v>
      </c>
      <c r="BT53">
        <v>6</v>
      </c>
      <c r="BU53">
        <v>43</v>
      </c>
      <c r="BV53">
        <v>30</v>
      </c>
      <c r="BW53">
        <v>118</v>
      </c>
      <c r="BX53">
        <v>143</v>
      </c>
    </row>
    <row r="54" spans="1:76">
      <c r="A54" s="1">
        <v>42856</v>
      </c>
      <c r="B54">
        <v>240</v>
      </c>
      <c r="C54">
        <v>13700</v>
      </c>
      <c r="D54">
        <v>139937929.63999999</v>
      </c>
      <c r="E54">
        <v>80831808.239999995</v>
      </c>
      <c r="F54">
        <v>59106121.390000001</v>
      </c>
      <c r="G54">
        <v>22576140</v>
      </c>
      <c r="H54">
        <v>172176859.86000001</v>
      </c>
      <c r="I54">
        <v>18852324.460000001</v>
      </c>
      <c r="J54">
        <v>10091337.76</v>
      </c>
      <c r="K54">
        <v>8436815.2699999996</v>
      </c>
      <c r="L54">
        <v>8151089.1299999999</v>
      </c>
      <c r="M54">
        <v>6319430.0599999996</v>
      </c>
      <c r="N54">
        <v>-9120397.4100000001</v>
      </c>
      <c r="O54">
        <v>6897084.5999999996</v>
      </c>
      <c r="P54">
        <v>10974208.76</v>
      </c>
      <c r="Q54">
        <v>10178809.859999999</v>
      </c>
      <c r="R54">
        <v>64921564.109999999</v>
      </c>
      <c r="S54">
        <v>10.949</v>
      </c>
      <c r="T54">
        <v>5.8609999999999998</v>
      </c>
      <c r="U54">
        <v>15.308999999999999</v>
      </c>
      <c r="V54">
        <v>5.9640000000000004</v>
      </c>
      <c r="W54">
        <v>26.116599999999998</v>
      </c>
      <c r="X54">
        <v>136.75700000000001</v>
      </c>
      <c r="Y54">
        <v>42.237000000000002</v>
      </c>
      <c r="Z54">
        <v>4.8451899999999997</v>
      </c>
      <c r="AA54">
        <v>186.852475</v>
      </c>
      <c r="AB54">
        <v>1333.85421</v>
      </c>
      <c r="AC54">
        <v>180.52441899999999</v>
      </c>
      <c r="AD54">
        <v>3813.2484089999998</v>
      </c>
      <c r="AE54">
        <v>20</v>
      </c>
      <c r="AF54">
        <v>10.5045</v>
      </c>
      <c r="AG54">
        <v>1.9801979999999999</v>
      </c>
      <c r="AH54">
        <v>5.4053300000000002</v>
      </c>
      <c r="AI54">
        <v>0.75719999999999998</v>
      </c>
      <c r="AJ54">
        <v>5.5948099999999998</v>
      </c>
      <c r="AK54">
        <v>0.26486999999999999</v>
      </c>
      <c r="AL54">
        <v>6.6120400000000004</v>
      </c>
      <c r="AM54">
        <v>9.9089999999999998E-2</v>
      </c>
      <c r="AN54">
        <v>5.9158299999999997</v>
      </c>
      <c r="AO54">
        <v>6.3781100000000004</v>
      </c>
      <c r="AP54">
        <v>0.37706000000000001</v>
      </c>
      <c r="AQ54" s="1">
        <v>43220</v>
      </c>
      <c r="AR54" t="s">
        <v>123</v>
      </c>
      <c r="AS54" t="s">
        <v>77</v>
      </c>
      <c r="AT54">
        <v>16200</v>
      </c>
      <c r="AU54">
        <v>15650</v>
      </c>
      <c r="AV54">
        <v>16200</v>
      </c>
      <c r="AW54">
        <v>15300</v>
      </c>
      <c r="AX54">
        <v>90704</v>
      </c>
      <c r="AY54">
        <v>1429447150</v>
      </c>
      <c r="AZ54">
        <v>73146693600</v>
      </c>
      <c r="BA54">
        <v>4515228</v>
      </c>
      <c r="BB54">
        <v>1.4594594594594501</v>
      </c>
      <c r="BC54">
        <v>-0.1125</v>
      </c>
      <c r="BD54">
        <v>11050</v>
      </c>
      <c r="BE54" s="1">
        <v>42733</v>
      </c>
      <c r="BF54">
        <v>11100</v>
      </c>
      <c r="BG54" s="1">
        <v>42857</v>
      </c>
      <c r="BH54">
        <v>1.00452488687782</v>
      </c>
      <c r="BI54">
        <v>0.76062624434389103</v>
      </c>
      <c r="BJ54">
        <v>5.6201258823529399</v>
      </c>
      <c r="BK54">
        <v>5.4297885067873297</v>
      </c>
      <c r="BL54">
        <v>0.26606850678733002</v>
      </c>
      <c r="BM54">
        <v>9.9538371040723994E-2</v>
      </c>
      <c r="BN54">
        <v>6.6419587330316698</v>
      </c>
      <c r="BO54">
        <v>65215326.843529403</v>
      </c>
      <c r="BP54">
        <v>5.9425984615384602</v>
      </c>
      <c r="BQ54">
        <v>29</v>
      </c>
      <c r="BR54">
        <v>17</v>
      </c>
      <c r="BS54">
        <v>34</v>
      </c>
      <c r="BT54">
        <v>3</v>
      </c>
      <c r="BU54">
        <v>13</v>
      </c>
      <c r="BV54">
        <v>52</v>
      </c>
      <c r="BW54">
        <v>155</v>
      </c>
      <c r="BX54">
        <v>148</v>
      </c>
    </row>
    <row r="55" spans="1:76">
      <c r="A55" s="1">
        <v>42856</v>
      </c>
      <c r="B55">
        <v>15</v>
      </c>
      <c r="C55">
        <v>400</v>
      </c>
      <c r="D55">
        <v>12802169218.66</v>
      </c>
      <c r="E55">
        <v>12254914888.33</v>
      </c>
      <c r="F55">
        <v>547254330.33000004</v>
      </c>
      <c r="G55">
        <v>134280000</v>
      </c>
      <c r="H55">
        <v>3317901766.1700001</v>
      </c>
      <c r="J55">
        <v>101061833.06</v>
      </c>
      <c r="K55">
        <v>74645949.109999999</v>
      </c>
      <c r="L55">
        <v>198074849.78</v>
      </c>
      <c r="M55">
        <v>-342094031.31999999</v>
      </c>
      <c r="N55">
        <v>85571042.900000006</v>
      </c>
      <c r="P55">
        <v>109925111.28</v>
      </c>
      <c r="Q55">
        <v>101257784.48</v>
      </c>
      <c r="R55">
        <v>73073050</v>
      </c>
      <c r="S55">
        <v>0</v>
      </c>
      <c r="T55">
        <v>3.0459999999999998</v>
      </c>
      <c r="U55">
        <v>14.237</v>
      </c>
      <c r="V55">
        <v>0.624</v>
      </c>
      <c r="X55">
        <v>2239.3449999999998</v>
      </c>
      <c r="Y55">
        <v>4.2750000000000004</v>
      </c>
      <c r="AA55">
        <v>555.89774</v>
      </c>
      <c r="AB55">
        <v>4113.03323</v>
      </c>
      <c r="AC55">
        <v>1475.08825</v>
      </c>
      <c r="AD55">
        <v>24708.830549999999</v>
      </c>
      <c r="AE55">
        <v>20</v>
      </c>
      <c r="AF55">
        <v>3.5649299999999999</v>
      </c>
      <c r="AG55">
        <v>0.68965500000000002</v>
      </c>
      <c r="AH55">
        <v>5.2167899999999996</v>
      </c>
      <c r="AI55">
        <v>0.70508000000000004</v>
      </c>
      <c r="AJ55">
        <v>1.9659800000000001</v>
      </c>
      <c r="AK55">
        <v>0.11737</v>
      </c>
      <c r="AM55">
        <v>3.2719999999999999E-2</v>
      </c>
      <c r="AN55">
        <v>0.66474999999999995</v>
      </c>
      <c r="AO55">
        <v>0.72165000000000001</v>
      </c>
      <c r="AP55">
        <v>2.2020000000000001E-2</v>
      </c>
      <c r="AQ55" s="1">
        <v>43220</v>
      </c>
      <c r="AR55" t="s">
        <v>124</v>
      </c>
      <c r="AS55" t="s">
        <v>77</v>
      </c>
      <c r="AT55">
        <v>3095</v>
      </c>
      <c r="AU55">
        <v>3140</v>
      </c>
      <c r="AV55">
        <v>3140</v>
      </c>
      <c r="AW55">
        <v>3070</v>
      </c>
      <c r="AX55">
        <v>304342</v>
      </c>
      <c r="AY55">
        <v>940584220</v>
      </c>
      <c r="AZ55">
        <v>415596600000</v>
      </c>
      <c r="BA55">
        <v>134280000</v>
      </c>
      <c r="BB55">
        <v>1.15700934579439</v>
      </c>
      <c r="BC55">
        <v>-0.36089385474860303</v>
      </c>
      <c r="BD55">
        <v>2410</v>
      </c>
      <c r="BE55" s="1">
        <v>42733</v>
      </c>
      <c r="BF55">
        <v>2675</v>
      </c>
      <c r="BG55" s="1">
        <v>42857</v>
      </c>
      <c r="BH55">
        <v>1.10995850622406</v>
      </c>
      <c r="BI55">
        <v>0.78260954356846402</v>
      </c>
      <c r="BJ55">
        <v>2.1821562240663899</v>
      </c>
      <c r="BK55">
        <v>5.7904204356846396</v>
      </c>
      <c r="BL55">
        <v>0.130275829875518</v>
      </c>
      <c r="BM55">
        <v>3.63178423236514E-2</v>
      </c>
      <c r="BO55">
        <v>81108053.423236504</v>
      </c>
      <c r="BP55">
        <v>0.73784491701244803</v>
      </c>
      <c r="BQ55">
        <v>33</v>
      </c>
      <c r="BR55">
        <v>6</v>
      </c>
      <c r="BS55">
        <v>1</v>
      </c>
      <c r="BT55">
        <v>7</v>
      </c>
      <c r="BU55">
        <v>1</v>
      </c>
      <c r="BV55">
        <v>113</v>
      </c>
      <c r="BW55">
        <v>150</v>
      </c>
      <c r="BX55">
        <v>161</v>
      </c>
    </row>
    <row r="56" spans="1:76">
      <c r="A56" s="1">
        <v>42856</v>
      </c>
      <c r="B56">
        <v>367</v>
      </c>
      <c r="C56">
        <v>78930</v>
      </c>
      <c r="D56">
        <v>22003689000</v>
      </c>
      <c r="E56">
        <v>12341065000</v>
      </c>
      <c r="F56">
        <v>9662624000</v>
      </c>
      <c r="G56">
        <v>473501000</v>
      </c>
      <c r="H56">
        <v>15580063000</v>
      </c>
      <c r="I56">
        <v>3654347000</v>
      </c>
      <c r="J56">
        <v>2040801000</v>
      </c>
      <c r="K56">
        <v>1091904000</v>
      </c>
      <c r="L56">
        <v>1306478000</v>
      </c>
      <c r="M56">
        <v>-1418200000</v>
      </c>
      <c r="N56">
        <v>334510000</v>
      </c>
      <c r="O56">
        <v>188481000</v>
      </c>
      <c r="P56">
        <v>2040801000</v>
      </c>
      <c r="Q56">
        <v>2096717000</v>
      </c>
      <c r="R56">
        <v>13966886895</v>
      </c>
      <c r="S56">
        <v>23.454999999999998</v>
      </c>
      <c r="T56">
        <v>13.099</v>
      </c>
      <c r="U56">
        <v>13.423</v>
      </c>
      <c r="V56">
        <v>5.157</v>
      </c>
      <c r="W56">
        <v>12.185</v>
      </c>
      <c r="X56">
        <v>127.72</v>
      </c>
      <c r="Y56">
        <v>43.914000000000001</v>
      </c>
      <c r="Z56">
        <v>8.0090800000000009</v>
      </c>
      <c r="AA56">
        <v>10413.82128</v>
      </c>
      <c r="AB56">
        <v>81649.749540000004</v>
      </c>
      <c r="AC56">
        <v>13795.93649</v>
      </c>
      <c r="AD56">
        <v>164519.84623</v>
      </c>
      <c r="AE56">
        <v>1800</v>
      </c>
      <c r="AF56">
        <v>17.289180000000002</v>
      </c>
      <c r="AG56">
        <v>2.893891</v>
      </c>
      <c r="AH56">
        <v>5.9728300000000001</v>
      </c>
      <c r="AI56">
        <v>0.76178999999999997</v>
      </c>
      <c r="AJ56">
        <v>4.5085699999999997</v>
      </c>
      <c r="AK56">
        <v>0.37807000000000002</v>
      </c>
      <c r="AL56">
        <v>31.251709999999999</v>
      </c>
      <c r="AM56">
        <v>8.6330000000000004E-2</v>
      </c>
      <c r="AN56">
        <v>6.84382</v>
      </c>
      <c r="AO56">
        <v>6.6613100000000003</v>
      </c>
      <c r="AP56">
        <v>0.89646000000000003</v>
      </c>
      <c r="AQ56" s="1">
        <v>43220</v>
      </c>
      <c r="AR56" t="s">
        <v>120</v>
      </c>
      <c r="AS56" t="s">
        <v>77</v>
      </c>
      <c r="AT56">
        <v>61300</v>
      </c>
      <c r="AU56">
        <v>60600</v>
      </c>
      <c r="AV56">
        <v>61300</v>
      </c>
      <c r="AW56">
        <v>60400</v>
      </c>
      <c r="AX56">
        <v>109790</v>
      </c>
      <c r="AY56">
        <v>6694331200</v>
      </c>
      <c r="AZ56">
        <v>5695712671400</v>
      </c>
      <c r="BA56">
        <v>92915378</v>
      </c>
      <c r="BB56">
        <v>1.0354729729729599</v>
      </c>
      <c r="BC56">
        <v>-0.224250325945242</v>
      </c>
      <c r="BD56">
        <v>54100</v>
      </c>
      <c r="BE56" s="1">
        <v>42733</v>
      </c>
      <c r="BF56">
        <v>59200</v>
      </c>
      <c r="BG56" s="1">
        <v>42857</v>
      </c>
      <c r="BH56">
        <v>1.09426987060998</v>
      </c>
      <c r="BI56">
        <v>0.83360384473197802</v>
      </c>
      <c r="BJ56">
        <v>4.9335923105360404</v>
      </c>
      <c r="BK56">
        <v>6.5358879112754096</v>
      </c>
      <c r="BL56">
        <v>0.41371060998151499</v>
      </c>
      <c r="BM56">
        <v>9.4468317929759696E-2</v>
      </c>
      <c r="BN56">
        <v>34.197804658040603</v>
      </c>
      <c r="BO56">
        <v>15283543515.4158</v>
      </c>
      <c r="BP56">
        <v>7.4889860258779999</v>
      </c>
      <c r="BQ56">
        <v>40</v>
      </c>
      <c r="BR56">
        <v>40</v>
      </c>
      <c r="BS56">
        <v>27</v>
      </c>
      <c r="BT56">
        <v>15</v>
      </c>
      <c r="BU56">
        <v>10</v>
      </c>
      <c r="BV56">
        <v>29</v>
      </c>
      <c r="BW56">
        <v>16</v>
      </c>
      <c r="BX56">
        <v>161</v>
      </c>
    </row>
    <row r="57" spans="1:76">
      <c r="A57" s="1">
        <v>42856</v>
      </c>
      <c r="B57">
        <v>16</v>
      </c>
      <c r="C57">
        <v>430</v>
      </c>
      <c r="D57">
        <v>1166363519.6099999</v>
      </c>
      <c r="E57">
        <v>607617597.13</v>
      </c>
      <c r="F57">
        <v>558745922.48000002</v>
      </c>
      <c r="G57">
        <v>31000000</v>
      </c>
      <c r="H57">
        <v>1028166497.79</v>
      </c>
      <c r="I57">
        <v>113741276.72</v>
      </c>
      <c r="J57">
        <v>38152597.079999998</v>
      </c>
      <c r="K57">
        <v>26231366.02</v>
      </c>
      <c r="L57">
        <v>93341702.620000005</v>
      </c>
      <c r="M57">
        <v>-33118283.789999999</v>
      </c>
      <c r="N57">
        <v>-81722495.719999999</v>
      </c>
      <c r="O57">
        <v>45477856.700000003</v>
      </c>
      <c r="P57">
        <v>92256889.079999998</v>
      </c>
      <c r="Q57">
        <v>41221525.810000002</v>
      </c>
      <c r="R57">
        <v>465250072.86000001</v>
      </c>
      <c r="S57">
        <v>11.063000000000001</v>
      </c>
      <c r="T57">
        <v>3.7109999999999999</v>
      </c>
      <c r="U57">
        <v>4.8019999999999996</v>
      </c>
      <c r="V57">
        <v>2.137</v>
      </c>
      <c r="W57">
        <v>3.2382</v>
      </c>
      <c r="X57">
        <v>108.747</v>
      </c>
      <c r="Y57">
        <v>47.905000000000001</v>
      </c>
      <c r="Z57">
        <v>3.0710099999999998</v>
      </c>
      <c r="AA57">
        <v>350.94909000000001</v>
      </c>
      <c r="AB57">
        <v>7374.0202399999998</v>
      </c>
      <c r="AC57">
        <v>1505.51133</v>
      </c>
      <c r="AD57">
        <v>16583.330610000001</v>
      </c>
      <c r="AE57">
        <v>115</v>
      </c>
      <c r="AF57">
        <v>32.76829</v>
      </c>
      <c r="AG57">
        <v>3.0748660000000001</v>
      </c>
      <c r="AH57">
        <v>10.65682</v>
      </c>
      <c r="AI57">
        <v>0.50719000000000003</v>
      </c>
      <c r="AJ57">
        <v>2.48421</v>
      </c>
      <c r="AK57">
        <v>0.22553000000000001</v>
      </c>
      <c r="AL57">
        <v>5.0987499999999999</v>
      </c>
      <c r="AM57">
        <v>0.51824999999999999</v>
      </c>
      <c r="AN57">
        <v>5.04298</v>
      </c>
      <c r="AO57">
        <v>11.286580000000001</v>
      </c>
      <c r="AP57">
        <v>0.45250000000000001</v>
      </c>
      <c r="AQ57" s="1">
        <v>43220</v>
      </c>
      <c r="AR57" t="s">
        <v>125</v>
      </c>
      <c r="AS57" t="s">
        <v>77</v>
      </c>
      <c r="AT57">
        <v>4355</v>
      </c>
      <c r="AU57">
        <v>4285</v>
      </c>
      <c r="AV57">
        <v>4710</v>
      </c>
      <c r="AW57">
        <v>4145</v>
      </c>
      <c r="AX57">
        <v>325134</v>
      </c>
      <c r="AY57">
        <v>1435023900</v>
      </c>
      <c r="AZ57">
        <v>270010000000</v>
      </c>
      <c r="BA57">
        <v>62000000</v>
      </c>
      <c r="BB57">
        <v>0.93555316863587401</v>
      </c>
      <c r="BC57">
        <v>-0.248958333333333</v>
      </c>
      <c r="BD57">
        <v>4480</v>
      </c>
      <c r="BE57" s="1">
        <v>42733</v>
      </c>
      <c r="BF57">
        <v>4655</v>
      </c>
      <c r="BG57" s="1">
        <v>42857</v>
      </c>
      <c r="BH57">
        <v>1.0390625</v>
      </c>
      <c r="BI57">
        <v>0.52700210937500003</v>
      </c>
      <c r="BJ57">
        <v>2.5812494531249999</v>
      </c>
      <c r="BK57">
        <v>11.07310203125</v>
      </c>
      <c r="BL57">
        <v>0.234339765625</v>
      </c>
      <c r="BM57">
        <v>0.53849414062500001</v>
      </c>
      <c r="BN57">
        <v>5.2979199218749997</v>
      </c>
      <c r="BO57">
        <v>483423903.83109301</v>
      </c>
      <c r="BP57">
        <v>5.2399714062499996</v>
      </c>
      <c r="BQ57">
        <v>4</v>
      </c>
      <c r="BR57">
        <v>13</v>
      </c>
      <c r="BS57">
        <v>5</v>
      </c>
      <c r="BT57">
        <v>49</v>
      </c>
      <c r="BU57">
        <v>77</v>
      </c>
      <c r="BV57">
        <v>25</v>
      </c>
      <c r="BW57">
        <v>94</v>
      </c>
      <c r="BX57">
        <v>173</v>
      </c>
    </row>
    <row r="58" spans="1:76">
      <c r="A58" s="1">
        <v>42856</v>
      </c>
      <c r="B58">
        <v>237</v>
      </c>
      <c r="C58">
        <v>12800</v>
      </c>
      <c r="D58">
        <v>563388103.5</v>
      </c>
      <c r="E58">
        <v>368898736.25999999</v>
      </c>
      <c r="F58">
        <v>194489367.24000001</v>
      </c>
      <c r="G58">
        <v>45571319.5</v>
      </c>
      <c r="H58">
        <v>983291022.24000001</v>
      </c>
      <c r="I58">
        <v>72014568.680000007</v>
      </c>
      <c r="J58">
        <v>40620080.630000003</v>
      </c>
      <c r="K58">
        <v>14271365.310000001</v>
      </c>
      <c r="L58">
        <v>10763001.93</v>
      </c>
      <c r="M58">
        <v>-3569388.39</v>
      </c>
      <c r="N58">
        <v>-6328996.5599999996</v>
      </c>
      <c r="O58">
        <v>8432627.9299999997</v>
      </c>
      <c r="P58">
        <v>52936579.630000003</v>
      </c>
      <c r="Q58">
        <v>29348416.760000002</v>
      </c>
      <c r="R58">
        <v>390745932.995</v>
      </c>
      <c r="S58">
        <v>7.3239999999999998</v>
      </c>
      <c r="T58">
        <v>4.1310000000000002</v>
      </c>
      <c r="U58">
        <v>8.26</v>
      </c>
      <c r="V58">
        <v>2.5270000000000001</v>
      </c>
      <c r="W58">
        <v>7.1778000000000004</v>
      </c>
      <c r="X58">
        <v>189.67599999999999</v>
      </c>
      <c r="Y58">
        <v>34.521000000000001</v>
      </c>
      <c r="Z58">
        <v>3.0283699999999998</v>
      </c>
      <c r="AA58">
        <v>139.69863000000001</v>
      </c>
      <c r="AB58">
        <v>2093.3435899999999</v>
      </c>
      <c r="AC58">
        <v>118.08965000000001</v>
      </c>
      <c r="AD58">
        <v>10788.48531</v>
      </c>
      <c r="AE58">
        <v>25</v>
      </c>
      <c r="AF58">
        <v>15.100680000000001</v>
      </c>
      <c r="AG58">
        <v>2.3696679999999999</v>
      </c>
      <c r="AH58">
        <v>7.5519699999999998</v>
      </c>
      <c r="AI58">
        <v>0.50397999999999998</v>
      </c>
      <c r="AJ58">
        <v>8.9338899999999999</v>
      </c>
      <c r="AK58">
        <v>9.7790000000000002E-2</v>
      </c>
      <c r="AL58">
        <v>11.40279</v>
      </c>
      <c r="AM58">
        <v>0.11962</v>
      </c>
      <c r="AN58">
        <v>7.3814000000000002</v>
      </c>
      <c r="AO58">
        <v>13.31404</v>
      </c>
      <c r="AP58">
        <v>0.39738000000000001</v>
      </c>
      <c r="AQ58" s="1">
        <v>43220</v>
      </c>
      <c r="AR58" t="s">
        <v>126</v>
      </c>
      <c r="AS58" t="s">
        <v>77</v>
      </c>
      <c r="AT58">
        <v>1180</v>
      </c>
      <c r="AU58">
        <v>1140</v>
      </c>
      <c r="AV58">
        <v>1185</v>
      </c>
      <c r="AW58">
        <v>1140</v>
      </c>
      <c r="AX58">
        <v>1151203</v>
      </c>
      <c r="AY58">
        <v>1336945285</v>
      </c>
      <c r="AZ58">
        <v>107545788820</v>
      </c>
      <c r="BA58">
        <v>91140499</v>
      </c>
      <c r="BB58">
        <v>1.0678733031674199</v>
      </c>
      <c r="BC58">
        <v>-0.27081712062256802</v>
      </c>
      <c r="BD58">
        <v>997</v>
      </c>
      <c r="BE58" s="1">
        <v>42733</v>
      </c>
      <c r="BF58">
        <v>1105</v>
      </c>
      <c r="BG58" s="1">
        <v>42857</v>
      </c>
      <c r="BH58">
        <v>1.1083249749247699</v>
      </c>
      <c r="BI58">
        <v>0.55857362086258699</v>
      </c>
      <c r="BJ58">
        <v>9.9016534102306899</v>
      </c>
      <c r="BK58">
        <v>8.3700369608826399</v>
      </c>
      <c r="BL58">
        <v>0.108383099297893</v>
      </c>
      <c r="BM58">
        <v>0.13257783350050101</v>
      </c>
      <c r="BN58">
        <v>12.637996940822401</v>
      </c>
      <c r="BO58">
        <v>433073476.38863999</v>
      </c>
      <c r="BP58">
        <v>8.1809899699097297</v>
      </c>
      <c r="BQ58">
        <v>7</v>
      </c>
      <c r="BR58">
        <v>5</v>
      </c>
      <c r="BS58">
        <v>74</v>
      </c>
      <c r="BT58">
        <v>28</v>
      </c>
      <c r="BU58">
        <v>23</v>
      </c>
      <c r="BV58">
        <v>40</v>
      </c>
      <c r="BW58">
        <v>97</v>
      </c>
      <c r="BX58">
        <v>177</v>
      </c>
    </row>
    <row r="59" spans="1:76">
      <c r="A59" s="1">
        <v>42856</v>
      </c>
      <c r="B59">
        <v>8</v>
      </c>
      <c r="C59">
        <v>210</v>
      </c>
      <c r="D59">
        <v>13402454876.27</v>
      </c>
      <c r="E59">
        <v>7708148417.25</v>
      </c>
      <c r="F59">
        <v>5694306459.0200005</v>
      </c>
      <c r="G59">
        <v>218500000</v>
      </c>
      <c r="H59">
        <v>12335536232.610001</v>
      </c>
      <c r="I59">
        <v>1196067127.6500001</v>
      </c>
      <c r="J59">
        <v>545898850.45000005</v>
      </c>
      <c r="K59">
        <v>507998796.45999998</v>
      </c>
      <c r="L59">
        <v>437640063.26999998</v>
      </c>
      <c r="M59">
        <v>-237424754.97</v>
      </c>
      <c r="N59">
        <v>153865438.47</v>
      </c>
      <c r="O59">
        <v>201656951.33000001</v>
      </c>
      <c r="P59">
        <v>665233438.45000005</v>
      </c>
      <c r="Q59">
        <v>740469230.92999995</v>
      </c>
      <c r="R59">
        <v>4082572828.3600001</v>
      </c>
      <c r="S59">
        <v>9.6959999999999997</v>
      </c>
      <c r="T59">
        <v>4.4249999999999998</v>
      </c>
      <c r="U59">
        <v>10.138999999999999</v>
      </c>
      <c r="V59">
        <v>3.9390000000000001</v>
      </c>
      <c r="W59">
        <v>9.0472999999999999</v>
      </c>
      <c r="X59">
        <v>135.36600000000001</v>
      </c>
      <c r="Y59">
        <v>42.487000000000002</v>
      </c>
      <c r="Z59">
        <v>5.2373599999999998</v>
      </c>
      <c r="AA59">
        <v>12707.07222</v>
      </c>
      <c r="AB59">
        <v>131198.24502999999</v>
      </c>
      <c r="AC59">
        <v>11337.82547</v>
      </c>
      <c r="AD59">
        <v>319573.47752999997</v>
      </c>
      <c r="AE59">
        <v>1000</v>
      </c>
      <c r="AF59">
        <v>7.9083699999999997</v>
      </c>
      <c r="AG59">
        <v>1.213592</v>
      </c>
      <c r="AH59">
        <v>6.4845800000000002</v>
      </c>
      <c r="AI59">
        <v>0.62805999999999995</v>
      </c>
      <c r="AJ59">
        <v>7.2677100000000001</v>
      </c>
      <c r="AK59">
        <v>0.25784000000000001</v>
      </c>
      <c r="AL59">
        <v>15.77253</v>
      </c>
      <c r="AM59">
        <v>0.14251</v>
      </c>
      <c r="AN59">
        <v>6.1370500000000003</v>
      </c>
      <c r="AO59">
        <v>5.51349</v>
      </c>
      <c r="AP59">
        <v>0.33095999999999998</v>
      </c>
      <c r="AQ59" s="1">
        <v>43220</v>
      </c>
      <c r="AR59" t="s">
        <v>127</v>
      </c>
      <c r="AS59" t="s">
        <v>77</v>
      </c>
      <c r="AT59">
        <v>86000</v>
      </c>
      <c r="AU59">
        <v>84500</v>
      </c>
      <c r="AV59">
        <v>88700</v>
      </c>
      <c r="AW59">
        <v>83200</v>
      </c>
      <c r="AX59">
        <v>1093841</v>
      </c>
      <c r="AY59">
        <v>93771538000</v>
      </c>
      <c r="AZ59">
        <v>2992800000000</v>
      </c>
      <c r="BA59">
        <v>34800000</v>
      </c>
      <c r="BB59">
        <v>1.0500610500610501</v>
      </c>
      <c r="BC59">
        <v>-0.24919786096256499</v>
      </c>
      <c r="BD59">
        <v>87100</v>
      </c>
      <c r="BE59" s="1">
        <v>42733</v>
      </c>
      <c r="BF59">
        <v>81900</v>
      </c>
      <c r="BG59" s="1">
        <v>42857</v>
      </c>
      <c r="BH59">
        <v>0.94029850746268595</v>
      </c>
      <c r="BI59">
        <v>0.59056388059701503</v>
      </c>
      <c r="BJ59">
        <v>6.8338168656716398</v>
      </c>
      <c r="BK59">
        <v>6.0974408955223804</v>
      </c>
      <c r="BL59">
        <v>0.24244656716417901</v>
      </c>
      <c r="BM59">
        <v>0.13400194029850701</v>
      </c>
      <c r="BN59">
        <v>14.830886417910399</v>
      </c>
      <c r="BO59">
        <v>3838837137.1146202</v>
      </c>
      <c r="BP59">
        <v>5.7706589552238796</v>
      </c>
      <c r="BQ59">
        <v>12</v>
      </c>
      <c r="BR59">
        <v>16</v>
      </c>
      <c r="BS59">
        <v>44</v>
      </c>
      <c r="BT59">
        <v>10</v>
      </c>
      <c r="BU59">
        <v>24</v>
      </c>
      <c r="BV59">
        <v>90</v>
      </c>
      <c r="BW59">
        <v>47</v>
      </c>
      <c r="BX59">
        <v>196</v>
      </c>
    </row>
    <row r="60" spans="1:76">
      <c r="A60" s="1">
        <v>42856</v>
      </c>
      <c r="B60">
        <v>286</v>
      </c>
      <c r="C60">
        <v>24110</v>
      </c>
      <c r="D60">
        <v>274069731000</v>
      </c>
      <c r="E60">
        <v>254267993000</v>
      </c>
      <c r="F60">
        <v>19801738000</v>
      </c>
      <c r="G60">
        <v>3289756000</v>
      </c>
      <c r="H60">
        <v>16783992000</v>
      </c>
      <c r="I60">
        <v>4216850000</v>
      </c>
      <c r="J60">
        <v>2028323000</v>
      </c>
      <c r="K60">
        <v>1508528000</v>
      </c>
      <c r="L60">
        <v>3198475000</v>
      </c>
      <c r="M60">
        <v>-7772593000</v>
      </c>
      <c r="N60">
        <v>4424042000</v>
      </c>
      <c r="P60">
        <v>2203569000</v>
      </c>
      <c r="Q60">
        <v>1953626000</v>
      </c>
      <c r="R60">
        <v>127456896506.75</v>
      </c>
      <c r="S60">
        <v>25.123999999999999</v>
      </c>
      <c r="T60">
        <v>12.085000000000001</v>
      </c>
      <c r="U60">
        <v>7.976</v>
      </c>
      <c r="V60">
        <v>0.56799999999999995</v>
      </c>
      <c r="X60">
        <v>1284.069</v>
      </c>
      <c r="Y60">
        <v>7.2249999999999996</v>
      </c>
      <c r="AA60">
        <v>2282.0144500000001</v>
      </c>
      <c r="AB60">
        <v>29937.442129999999</v>
      </c>
      <c r="AC60">
        <v>4861.2652699999999</v>
      </c>
      <c r="AD60">
        <v>25509.481029999999</v>
      </c>
      <c r="AE60">
        <v>617</v>
      </c>
      <c r="AF60">
        <v>27.037510000000001</v>
      </c>
      <c r="AG60">
        <v>3.7507600000000001</v>
      </c>
      <c r="AH60">
        <v>7.2085400000000002</v>
      </c>
      <c r="AI60">
        <v>0.54947999999999997</v>
      </c>
      <c r="AJ60">
        <v>3.3838900000000001</v>
      </c>
      <c r="AK60">
        <v>0.64485999999999999</v>
      </c>
      <c r="AM60">
        <v>0.55106999999999995</v>
      </c>
      <c r="AN60">
        <v>57.841119999999997</v>
      </c>
      <c r="AO60">
        <v>65.241200000000006</v>
      </c>
      <c r="AP60">
        <v>7.59396</v>
      </c>
      <c r="AQ60" s="1">
        <v>43220</v>
      </c>
      <c r="AR60" t="s">
        <v>128</v>
      </c>
      <c r="AS60" t="s">
        <v>77</v>
      </c>
      <c r="AT60">
        <v>16850</v>
      </c>
      <c r="AU60">
        <v>16900</v>
      </c>
      <c r="AV60">
        <v>17100</v>
      </c>
      <c r="AW60">
        <v>16800</v>
      </c>
      <c r="AX60">
        <v>687651</v>
      </c>
      <c r="AY60">
        <v>11637345600</v>
      </c>
      <c r="AZ60">
        <v>9435643032750</v>
      </c>
      <c r="BA60">
        <v>559978815</v>
      </c>
      <c r="BB60">
        <v>1.3373015873015801</v>
      </c>
      <c r="BC60">
        <v>-0.13953488372093001</v>
      </c>
      <c r="BD60">
        <v>12700</v>
      </c>
      <c r="BE60" s="1">
        <v>42733</v>
      </c>
      <c r="BF60">
        <v>12600</v>
      </c>
      <c r="BG60" s="1">
        <v>42857</v>
      </c>
      <c r="BH60">
        <v>0.99212598425196796</v>
      </c>
      <c r="BI60">
        <v>0.54515338582677098</v>
      </c>
      <c r="BJ60">
        <v>3.35724519685039</v>
      </c>
      <c r="BK60">
        <v>7.1517798425196801</v>
      </c>
      <c r="BL60">
        <v>0.63978236220472395</v>
      </c>
      <c r="BM60">
        <v>0.54673086614173205</v>
      </c>
      <c r="BO60">
        <v>126453298896.46001</v>
      </c>
      <c r="BP60">
        <v>57.385678110236199</v>
      </c>
      <c r="BQ60">
        <v>5</v>
      </c>
      <c r="BR60">
        <v>76</v>
      </c>
      <c r="BS60">
        <v>14</v>
      </c>
      <c r="BT60">
        <v>20</v>
      </c>
      <c r="BU60">
        <v>79</v>
      </c>
      <c r="BV60">
        <v>8</v>
      </c>
      <c r="BW60">
        <v>2</v>
      </c>
      <c r="BX60">
        <v>202</v>
      </c>
    </row>
    <row r="61" spans="1:76">
      <c r="A61" s="1">
        <v>42856</v>
      </c>
      <c r="B61">
        <v>214</v>
      </c>
      <c r="C61">
        <v>11170</v>
      </c>
      <c r="D61">
        <v>19550971100.650002</v>
      </c>
      <c r="E61">
        <v>7296204039.2200003</v>
      </c>
      <c r="F61">
        <v>12254767061.43</v>
      </c>
      <c r="G61">
        <v>171377095</v>
      </c>
      <c r="H61">
        <v>15874510689.91</v>
      </c>
      <c r="I61">
        <v>3792634467.0999999</v>
      </c>
      <c r="J61">
        <v>2929720957.8299999</v>
      </c>
      <c r="K61">
        <v>2284576938.3600001</v>
      </c>
      <c r="L61">
        <v>3129011398.0999999</v>
      </c>
      <c r="M61">
        <v>-4717557637.7799997</v>
      </c>
      <c r="N61">
        <v>1114530248.3599999</v>
      </c>
      <c r="O61">
        <v>1109114203.96</v>
      </c>
      <c r="P61">
        <v>3620884190.75</v>
      </c>
      <c r="Q61">
        <v>3129051548.1199999</v>
      </c>
      <c r="R61">
        <v>11966661265.85</v>
      </c>
      <c r="S61">
        <v>23.890999999999998</v>
      </c>
      <c r="T61">
        <v>18.456</v>
      </c>
      <c r="U61">
        <v>21.521000000000001</v>
      </c>
      <c r="V61">
        <v>12.901</v>
      </c>
      <c r="W61">
        <v>22.290199999999999</v>
      </c>
      <c r="X61">
        <v>59.537999999999997</v>
      </c>
      <c r="Y61">
        <v>62.680999999999997</v>
      </c>
      <c r="Z61">
        <v>27.34891</v>
      </c>
      <c r="AA61">
        <v>65466.016409999997</v>
      </c>
      <c r="AB61">
        <v>335214.81280999997</v>
      </c>
      <c r="AC61">
        <v>91290.244999999995</v>
      </c>
      <c r="AD61">
        <v>463145.63477</v>
      </c>
      <c r="AE61">
        <v>10500</v>
      </c>
      <c r="AF61">
        <v>16.03886</v>
      </c>
      <c r="AG61">
        <v>2.8532609999999998</v>
      </c>
      <c r="AH61">
        <v>5.6212400000000002</v>
      </c>
      <c r="AI61">
        <v>1.0977999999999899</v>
      </c>
      <c r="AJ61">
        <v>4.0311000000000003</v>
      </c>
      <c r="AK61">
        <v>0.79457</v>
      </c>
      <c r="AL61">
        <v>11.37246</v>
      </c>
      <c r="AM61">
        <v>3.7940000000000002E-2</v>
      </c>
      <c r="AN61">
        <v>3.3048999999999999</v>
      </c>
      <c r="AO61">
        <v>3.82437</v>
      </c>
      <c r="AP61">
        <v>0.75383</v>
      </c>
      <c r="AQ61" s="1">
        <v>43220</v>
      </c>
      <c r="AR61" t="s">
        <v>129</v>
      </c>
      <c r="AS61" t="s">
        <v>77</v>
      </c>
      <c r="AT61">
        <v>414000</v>
      </c>
      <c r="AU61">
        <v>403000</v>
      </c>
      <c r="AV61">
        <v>415000</v>
      </c>
      <c r="AW61">
        <v>403000</v>
      </c>
      <c r="AX61">
        <v>56218</v>
      </c>
      <c r="AY61">
        <v>23215443000</v>
      </c>
      <c r="AZ61">
        <v>14190023466000</v>
      </c>
      <c r="BA61">
        <v>34275419</v>
      </c>
      <c r="BB61">
        <v>1.1580419580419501</v>
      </c>
      <c r="BC61">
        <v>-0.16806722689075601</v>
      </c>
      <c r="BD61">
        <v>369000</v>
      </c>
      <c r="BE61" s="1">
        <v>42733</v>
      </c>
      <c r="BF61">
        <v>357500</v>
      </c>
      <c r="BG61" s="1">
        <v>42857</v>
      </c>
      <c r="BH61">
        <v>0.96883468834688302</v>
      </c>
      <c r="BI61">
        <v>1.0635867208672001</v>
      </c>
      <c r="BJ61">
        <v>3.9054695121951202</v>
      </c>
      <c r="BK61">
        <v>5.4460523035230297</v>
      </c>
      <c r="BL61">
        <v>0.76980697831978295</v>
      </c>
      <c r="BM61">
        <v>3.6757588075880698E-2</v>
      </c>
      <c r="BN61">
        <v>11.018033739837399</v>
      </c>
      <c r="BO61">
        <v>11593716538.0525</v>
      </c>
      <c r="BP61">
        <v>3.2019017615176102</v>
      </c>
      <c r="BQ61">
        <v>62</v>
      </c>
      <c r="BR61">
        <v>87</v>
      </c>
      <c r="BS61">
        <v>19</v>
      </c>
      <c r="BT61">
        <v>4</v>
      </c>
      <c r="BU61">
        <v>2</v>
      </c>
      <c r="BV61">
        <v>32</v>
      </c>
      <c r="BW61">
        <v>24</v>
      </c>
      <c r="BX61">
        <v>206</v>
      </c>
    </row>
    <row r="62" spans="1:76">
      <c r="A62" s="1">
        <v>43221</v>
      </c>
      <c r="B62">
        <v>376</v>
      </c>
      <c r="C62">
        <v>78930</v>
      </c>
      <c r="D62">
        <v>22630978000</v>
      </c>
      <c r="E62">
        <v>12105993000</v>
      </c>
      <c r="F62">
        <v>10524985000</v>
      </c>
      <c r="G62">
        <v>473501000</v>
      </c>
      <c r="H62">
        <v>17744385000</v>
      </c>
      <c r="I62">
        <v>4093773000</v>
      </c>
      <c r="J62">
        <v>2209837000</v>
      </c>
      <c r="K62">
        <v>1030460000</v>
      </c>
      <c r="L62">
        <v>1269197000</v>
      </c>
      <c r="M62">
        <v>-835889000</v>
      </c>
      <c r="N62">
        <v>-515034000</v>
      </c>
      <c r="O62">
        <v>537889000</v>
      </c>
      <c r="P62">
        <v>2209837000</v>
      </c>
      <c r="Q62">
        <v>2189450000</v>
      </c>
      <c r="R62">
        <v>12462589034.299999</v>
      </c>
      <c r="S62">
        <v>23.071000000000002</v>
      </c>
      <c r="T62">
        <v>12.454000000000001</v>
      </c>
      <c r="U62">
        <v>11.135999999999999</v>
      </c>
      <c r="V62">
        <v>4.617</v>
      </c>
      <c r="W62">
        <v>9.3675999999999995</v>
      </c>
      <c r="X62">
        <v>115.021</v>
      </c>
      <c r="Y62">
        <v>46.506999999999998</v>
      </c>
      <c r="Z62">
        <v>7.6746400000000001</v>
      </c>
      <c r="AA62">
        <v>9537.4451399999998</v>
      </c>
      <c r="AB62">
        <v>89679.542270000005</v>
      </c>
      <c r="AC62">
        <v>13402.262580000001</v>
      </c>
      <c r="AD62">
        <v>187374.30596999999</v>
      </c>
      <c r="AE62">
        <v>1900</v>
      </c>
      <c r="AF62">
        <v>19.92606</v>
      </c>
      <c r="AG62">
        <v>3.6821709999999999</v>
      </c>
      <c r="AH62">
        <v>5.4102499999999996</v>
      </c>
      <c r="AI62">
        <v>0.57538</v>
      </c>
      <c r="AJ62">
        <v>3.8500999999999999</v>
      </c>
      <c r="AK62">
        <v>0.27538000000000001</v>
      </c>
      <c r="AL62">
        <v>9.0846400000000003</v>
      </c>
      <c r="AM62">
        <v>0.24123</v>
      </c>
      <c r="AN62">
        <v>5.6395999999999997</v>
      </c>
      <c r="AO62">
        <v>5.6921099999999996</v>
      </c>
      <c r="AP62">
        <v>0.70233999999999996</v>
      </c>
      <c r="AQ62" s="1">
        <v>43585</v>
      </c>
      <c r="AR62" t="s">
        <v>120</v>
      </c>
      <c r="AS62" t="s">
        <v>77</v>
      </c>
      <c r="AT62">
        <v>52000</v>
      </c>
      <c r="AU62">
        <v>52800</v>
      </c>
      <c r="AV62">
        <v>52800</v>
      </c>
      <c r="AW62">
        <v>51800</v>
      </c>
      <c r="AX62">
        <v>117048</v>
      </c>
      <c r="AY62">
        <v>6094233900</v>
      </c>
      <c r="AZ62">
        <v>4831599656000</v>
      </c>
      <c r="BA62">
        <v>92915378</v>
      </c>
      <c r="BB62">
        <v>0.84690553745928199</v>
      </c>
      <c r="BC62">
        <v>-0.24561403508771901</v>
      </c>
      <c r="BD62">
        <v>62200</v>
      </c>
      <c r="BE62" s="1">
        <v>43097</v>
      </c>
      <c r="BF62">
        <v>61400</v>
      </c>
      <c r="BG62" s="1">
        <v>43222</v>
      </c>
      <c r="BH62">
        <v>0.98713826366559398</v>
      </c>
      <c r="BI62">
        <v>0.56797961414790998</v>
      </c>
      <c r="BJ62">
        <v>3.8005810289388999</v>
      </c>
      <c r="BK62">
        <v>5.3406647909967804</v>
      </c>
      <c r="BL62">
        <v>0.27183813504823101</v>
      </c>
      <c r="BM62">
        <v>0.23812736334405099</v>
      </c>
      <c r="BN62">
        <v>8.9677957556270105</v>
      </c>
      <c r="BO62">
        <v>12302298500.096701</v>
      </c>
      <c r="BP62">
        <v>5.5670649517684803</v>
      </c>
      <c r="BQ62">
        <v>7</v>
      </c>
      <c r="BR62">
        <v>16</v>
      </c>
      <c r="BS62">
        <v>14</v>
      </c>
      <c r="BT62">
        <v>2</v>
      </c>
      <c r="BU62">
        <v>35</v>
      </c>
      <c r="BV62">
        <v>15</v>
      </c>
      <c r="BW62">
        <v>12</v>
      </c>
      <c r="BX62">
        <v>89</v>
      </c>
    </row>
    <row r="63" spans="1:76">
      <c r="A63" s="1">
        <v>43221</v>
      </c>
      <c r="B63">
        <v>246</v>
      </c>
      <c r="C63">
        <v>16090</v>
      </c>
      <c r="D63">
        <v>258971501.43000001</v>
      </c>
      <c r="E63">
        <v>73331983.849999994</v>
      </c>
      <c r="F63">
        <v>185639517.58000001</v>
      </c>
      <c r="G63">
        <v>26906155</v>
      </c>
      <c r="H63">
        <v>286316281.75999999</v>
      </c>
      <c r="I63">
        <v>162129608.59</v>
      </c>
      <c r="J63">
        <v>17900257.899999999</v>
      </c>
      <c r="K63">
        <v>14958873.529999999</v>
      </c>
      <c r="L63">
        <v>16871328</v>
      </c>
      <c r="M63">
        <v>-17741462.960000001</v>
      </c>
      <c r="N63">
        <v>-2214115.5</v>
      </c>
      <c r="O63">
        <v>12506804.140000001</v>
      </c>
      <c r="P63">
        <v>22975252.48</v>
      </c>
      <c r="Q63">
        <v>17003493.629999999</v>
      </c>
      <c r="R63">
        <v>57208394.859999999</v>
      </c>
      <c r="S63">
        <v>56.625999999999998</v>
      </c>
      <c r="T63">
        <v>6.2519999999999998</v>
      </c>
      <c r="U63">
        <v>8.343</v>
      </c>
      <c r="V63">
        <v>5.915</v>
      </c>
      <c r="W63">
        <v>16.187000000000001</v>
      </c>
      <c r="X63">
        <v>39.502000000000002</v>
      </c>
      <c r="Y63">
        <v>71.683000000000007</v>
      </c>
      <c r="Z63">
        <v>1868.30789</v>
      </c>
      <c r="AA63">
        <v>331.02791999999999</v>
      </c>
      <c r="AB63">
        <v>4192.1823299999996</v>
      </c>
      <c r="AC63">
        <v>373.34901000000002</v>
      </c>
      <c r="AD63">
        <v>6335.9506600000004</v>
      </c>
      <c r="AE63">
        <v>80</v>
      </c>
      <c r="AF63">
        <v>23.68216</v>
      </c>
      <c r="AG63">
        <v>3.4707159999999999</v>
      </c>
      <c r="AH63">
        <v>6.9631600000000002</v>
      </c>
      <c r="AI63">
        <v>0.54983000000000004</v>
      </c>
      <c r="AJ63">
        <v>6.1738499999999998</v>
      </c>
      <c r="AK63">
        <v>0.36380000000000001</v>
      </c>
      <c r="AL63">
        <v>8.3283500000000004</v>
      </c>
      <c r="AM63">
        <v>0.31867000000000001</v>
      </c>
      <c r="AN63">
        <v>2.4900000000000002</v>
      </c>
      <c r="AO63">
        <v>3.3645100000000001</v>
      </c>
      <c r="AP63">
        <v>0.19980999999999999</v>
      </c>
      <c r="AQ63" s="1">
        <v>43585</v>
      </c>
      <c r="AR63" t="s">
        <v>130</v>
      </c>
      <c r="AS63" t="s">
        <v>77</v>
      </c>
      <c r="AT63">
        <v>2655</v>
      </c>
      <c r="AU63">
        <v>2645</v>
      </c>
      <c r="AV63">
        <v>2680</v>
      </c>
      <c r="AW63">
        <v>2640</v>
      </c>
      <c r="AX63">
        <v>38412</v>
      </c>
      <c r="AY63">
        <v>102048225</v>
      </c>
      <c r="AZ63">
        <v>117569533050</v>
      </c>
      <c r="BA63">
        <v>44282310</v>
      </c>
      <c r="BB63">
        <v>1.03106796116504</v>
      </c>
      <c r="BC63">
        <v>-0.35852372583479802</v>
      </c>
      <c r="BD63">
        <v>2715</v>
      </c>
      <c r="BE63" s="1">
        <v>43097</v>
      </c>
      <c r="BF63">
        <v>2575</v>
      </c>
      <c r="BG63" s="1">
        <v>43222</v>
      </c>
      <c r="BH63">
        <v>0.94843462246777099</v>
      </c>
      <c r="BI63">
        <v>0.52147780847145497</v>
      </c>
      <c r="BJ63">
        <v>5.8554930939226502</v>
      </c>
      <c r="BK63">
        <v>6.6041020257826801</v>
      </c>
      <c r="BL63">
        <v>0.34504051565377503</v>
      </c>
      <c r="BM63">
        <v>0.302237661141804</v>
      </c>
      <c r="BN63">
        <v>7.89889548802946</v>
      </c>
      <c r="BO63">
        <v>54258422.381031297</v>
      </c>
      <c r="BP63">
        <v>2.36160220994475</v>
      </c>
      <c r="BQ63">
        <v>3</v>
      </c>
      <c r="BR63">
        <v>26</v>
      </c>
      <c r="BS63">
        <v>31</v>
      </c>
      <c r="BT63">
        <v>11</v>
      </c>
      <c r="BU63">
        <v>43</v>
      </c>
      <c r="BV63">
        <v>18</v>
      </c>
      <c r="BW63">
        <v>129</v>
      </c>
      <c r="BX63">
        <v>132</v>
      </c>
    </row>
    <row r="64" spans="1:76">
      <c r="A64" s="1">
        <v>43221</v>
      </c>
      <c r="B64">
        <v>121</v>
      </c>
      <c r="C64">
        <v>5490</v>
      </c>
      <c r="D64">
        <v>78248265216.729996</v>
      </c>
      <c r="E64">
        <v>31488714346.330002</v>
      </c>
      <c r="F64">
        <v>46759550870.410004</v>
      </c>
      <c r="G64">
        <v>482403125</v>
      </c>
      <c r="H64">
        <v>64977777434.190002</v>
      </c>
      <c r="I64">
        <v>7972381094.9700003</v>
      </c>
      <c r="J64">
        <v>5542599677</v>
      </c>
      <c r="K64">
        <v>1892064406.28</v>
      </c>
      <c r="L64">
        <v>5869724523.6499996</v>
      </c>
      <c r="M64">
        <v>-2647969548</v>
      </c>
      <c r="N64">
        <v>-3195047920.6799998</v>
      </c>
      <c r="O64">
        <v>3734174626.6300001</v>
      </c>
      <c r="P64">
        <v>8810228487.9699993</v>
      </c>
      <c r="Q64">
        <v>3966859170.0900002</v>
      </c>
      <c r="R64">
        <v>30815738665.689999</v>
      </c>
      <c r="S64">
        <v>12.269</v>
      </c>
      <c r="T64">
        <v>8.5299999999999994</v>
      </c>
      <c r="U64">
        <v>3.8820000000000001</v>
      </c>
      <c r="V64">
        <v>2.4060000000000001</v>
      </c>
      <c r="W64">
        <v>5.4223999999999997</v>
      </c>
      <c r="X64">
        <v>67.341999999999999</v>
      </c>
      <c r="Y64">
        <v>59.758000000000003</v>
      </c>
      <c r="Z64">
        <v>7.4768999999999997</v>
      </c>
      <c r="AA64">
        <v>19390.684740000001</v>
      </c>
      <c r="AB64">
        <v>542133.07431000005</v>
      </c>
      <c r="AC64">
        <v>67323.518779999999</v>
      </c>
      <c r="AD64">
        <v>745270.51514000003</v>
      </c>
      <c r="AE64">
        <v>10000</v>
      </c>
      <c r="AF64">
        <v>47.320650000000001</v>
      </c>
      <c r="AG64">
        <v>4.1152259999999998</v>
      </c>
      <c r="AH64">
        <v>12.531790000000001</v>
      </c>
      <c r="AI64">
        <v>0.44823000000000002</v>
      </c>
      <c r="AJ64">
        <v>3.6094400000000002</v>
      </c>
      <c r="AK64">
        <v>0.32606000000000002</v>
      </c>
      <c r="AL64">
        <v>5.6736500000000003</v>
      </c>
      <c r="AM64">
        <v>0.11317000000000001</v>
      </c>
      <c r="AN64">
        <v>3.4977200000000002</v>
      </c>
      <c r="AO64">
        <v>7.7683</v>
      </c>
      <c r="AP64">
        <v>0.47425</v>
      </c>
      <c r="AQ64" s="1">
        <v>43585</v>
      </c>
      <c r="AR64" t="s">
        <v>131</v>
      </c>
      <c r="AS64" t="s">
        <v>77</v>
      </c>
      <c r="AT64">
        <v>255000</v>
      </c>
      <c r="AU64">
        <v>256500</v>
      </c>
      <c r="AV64">
        <v>258000</v>
      </c>
      <c r="AW64">
        <v>253500</v>
      </c>
      <c r="AX64">
        <v>300814</v>
      </c>
      <c r="AY64">
        <v>76723502500</v>
      </c>
      <c r="AZ64">
        <v>22232642925000</v>
      </c>
      <c r="BA64">
        <v>87186835</v>
      </c>
      <c r="BB64">
        <v>0.68456375838926198</v>
      </c>
      <c r="BC64">
        <v>-0.36290322580645101</v>
      </c>
      <c r="BD64">
        <v>332500</v>
      </c>
      <c r="BE64" s="1">
        <v>43097</v>
      </c>
      <c r="BF64">
        <v>372500</v>
      </c>
      <c r="BG64" s="1">
        <v>43222</v>
      </c>
      <c r="BH64">
        <v>1.1203007518796899</v>
      </c>
      <c r="BI64">
        <v>0.50215240601503697</v>
      </c>
      <c r="BJ64">
        <v>4.0436583458646602</v>
      </c>
      <c r="BK64">
        <v>14.0393737593984</v>
      </c>
      <c r="BL64">
        <v>0.365285263157894</v>
      </c>
      <c r="BM64">
        <v>0.12678443609022499</v>
      </c>
      <c r="BN64">
        <v>6.3561943609022498</v>
      </c>
      <c r="BO64">
        <v>34522895196.900803</v>
      </c>
      <c r="BP64">
        <v>3.9184983458646601</v>
      </c>
      <c r="BQ64">
        <v>1</v>
      </c>
      <c r="BR64">
        <v>29</v>
      </c>
      <c r="BS64">
        <v>17</v>
      </c>
      <c r="BT64">
        <v>69</v>
      </c>
      <c r="BU64">
        <v>18</v>
      </c>
      <c r="BV64">
        <v>12</v>
      </c>
      <c r="BW64">
        <v>2</v>
      </c>
      <c r="BX64">
        <v>146</v>
      </c>
    </row>
    <row r="65" spans="1:76">
      <c r="A65" s="1">
        <v>43221</v>
      </c>
      <c r="B65">
        <v>359</v>
      </c>
      <c r="C65">
        <v>66570</v>
      </c>
      <c r="D65">
        <v>44328443000</v>
      </c>
      <c r="E65">
        <v>28021536000</v>
      </c>
      <c r="F65">
        <v>16306907000</v>
      </c>
      <c r="G65">
        <v>904169000</v>
      </c>
      <c r="H65">
        <v>61341664000</v>
      </c>
      <c r="I65">
        <v>15081044000</v>
      </c>
      <c r="J65">
        <v>2703291000</v>
      </c>
      <c r="K65">
        <v>1472814000</v>
      </c>
      <c r="L65">
        <v>4541566000</v>
      </c>
      <c r="M65">
        <v>-4420289000</v>
      </c>
      <c r="N65">
        <v>819254000</v>
      </c>
      <c r="O65">
        <v>1375077000</v>
      </c>
      <c r="P65">
        <v>4703403000</v>
      </c>
      <c r="Q65">
        <v>2307262000</v>
      </c>
      <c r="R65">
        <v>17198274701.400002</v>
      </c>
      <c r="S65">
        <v>24.585000000000001</v>
      </c>
      <c r="T65">
        <v>4.407</v>
      </c>
      <c r="U65">
        <v>9.0269999999999992</v>
      </c>
      <c r="V65">
        <v>3.4430000000000001</v>
      </c>
      <c r="W65">
        <v>11.8592</v>
      </c>
      <c r="X65">
        <v>171.83799999999999</v>
      </c>
      <c r="Y65">
        <v>36.786999999999999</v>
      </c>
      <c r="Z65">
        <v>6.5214299999999996</v>
      </c>
      <c r="AA65">
        <v>6857.8936000000003</v>
      </c>
      <c r="AB65">
        <v>79155.823929999999</v>
      </c>
      <c r="AC65">
        <v>25114.585050000002</v>
      </c>
      <c r="AD65">
        <v>339215.68845999998</v>
      </c>
      <c r="AE65">
        <v>750</v>
      </c>
      <c r="AF65">
        <v>10.95914</v>
      </c>
      <c r="AG65">
        <v>1.2038519999999999</v>
      </c>
      <c r="AH65">
        <v>9.0844199999999997</v>
      </c>
      <c r="AI65">
        <v>0.78705999999999998</v>
      </c>
      <c r="AJ65">
        <v>2.4806300000000001</v>
      </c>
      <c r="AK65">
        <v>0.18365999999999999</v>
      </c>
      <c r="AL65">
        <v>8.1929599999999994</v>
      </c>
      <c r="AM65">
        <v>7.8839999999999993E-2</v>
      </c>
      <c r="AN65">
        <v>3.6565599999999998</v>
      </c>
      <c r="AO65">
        <v>7.45397</v>
      </c>
      <c r="AP65">
        <v>0.28037000000000001</v>
      </c>
      <c r="AQ65" s="1">
        <v>43585</v>
      </c>
      <c r="AR65" t="s">
        <v>132</v>
      </c>
      <c r="AS65" t="s">
        <v>77</v>
      </c>
      <c r="AT65">
        <v>75800</v>
      </c>
      <c r="AU65">
        <v>75900</v>
      </c>
      <c r="AV65">
        <v>76200</v>
      </c>
      <c r="AW65">
        <v>74700</v>
      </c>
      <c r="AX65">
        <v>476352</v>
      </c>
      <c r="AY65">
        <v>35981617000</v>
      </c>
      <c r="AZ65">
        <v>12404504301200</v>
      </c>
      <c r="BA65">
        <v>163647814</v>
      </c>
      <c r="BB65">
        <v>0.74679802955664998</v>
      </c>
      <c r="BC65">
        <v>-0.42330097087378599</v>
      </c>
      <c r="BD65">
        <v>106000</v>
      </c>
      <c r="BE65" s="1">
        <v>43097</v>
      </c>
      <c r="BF65">
        <v>101500</v>
      </c>
      <c r="BG65" s="1">
        <v>43222</v>
      </c>
      <c r="BH65">
        <v>0.95754716981132004</v>
      </c>
      <c r="BI65">
        <v>0.75364707547169796</v>
      </c>
      <c r="BJ65">
        <v>2.3753202358490499</v>
      </c>
      <c r="BK65">
        <v>8.6987606603773493</v>
      </c>
      <c r="BL65">
        <v>0.17586311320754699</v>
      </c>
      <c r="BM65">
        <v>7.5493018867924505E-2</v>
      </c>
      <c r="BN65">
        <v>7.8451456603773497</v>
      </c>
      <c r="BO65">
        <v>16468159265.9632</v>
      </c>
      <c r="BP65">
        <v>3.50132867924528</v>
      </c>
      <c r="BQ65">
        <v>26</v>
      </c>
      <c r="BR65">
        <v>7</v>
      </c>
      <c r="BS65">
        <v>2</v>
      </c>
      <c r="BT65">
        <v>30</v>
      </c>
      <c r="BU65">
        <v>8</v>
      </c>
      <c r="BV65">
        <v>75</v>
      </c>
      <c r="BW65">
        <v>7</v>
      </c>
      <c r="BX65">
        <v>148</v>
      </c>
    </row>
    <row r="66" spans="1:76">
      <c r="A66" s="1">
        <v>43221</v>
      </c>
      <c r="B66">
        <v>6</v>
      </c>
      <c r="C66">
        <v>210</v>
      </c>
      <c r="D66">
        <v>12833716731.57</v>
      </c>
      <c r="E66">
        <v>6783472629.9300003</v>
      </c>
      <c r="F66">
        <v>6050244101.6300001</v>
      </c>
      <c r="G66">
        <v>218500000</v>
      </c>
      <c r="H66">
        <v>10984485292.299999</v>
      </c>
      <c r="I66">
        <v>1420161607.4100001</v>
      </c>
      <c r="J66">
        <v>845358145.71000004</v>
      </c>
      <c r="K66">
        <v>678088773.94000006</v>
      </c>
      <c r="L66">
        <v>1104521754.6900001</v>
      </c>
      <c r="M66">
        <v>-380818178.00999999</v>
      </c>
      <c r="N66">
        <v>-525617963.27999997</v>
      </c>
      <c r="O66">
        <v>955983792.00999999</v>
      </c>
      <c r="P66">
        <v>975954145.71000004</v>
      </c>
      <c r="Q66">
        <v>956877551.26999998</v>
      </c>
      <c r="R66">
        <v>3853803246.73</v>
      </c>
      <c r="S66">
        <v>12.929</v>
      </c>
      <c r="T66">
        <v>7.6959999999999997</v>
      </c>
      <c r="U66">
        <v>12.366</v>
      </c>
      <c r="V66">
        <v>5.1689999999999996</v>
      </c>
      <c r="W66">
        <v>18.401900000000001</v>
      </c>
      <c r="X66">
        <v>112.119</v>
      </c>
      <c r="Y66">
        <v>47.143000000000001</v>
      </c>
      <c r="Z66">
        <v>7.4491699999999996</v>
      </c>
      <c r="AA66">
        <v>16745.66519</v>
      </c>
      <c r="AB66">
        <v>139638.17584000001</v>
      </c>
      <c r="AC66">
        <v>28614.553230000001</v>
      </c>
      <c r="AD66">
        <v>284572.15782999998</v>
      </c>
      <c r="AE66">
        <v>1700</v>
      </c>
      <c r="AF66">
        <v>10.181279999999999</v>
      </c>
      <c r="AG66">
        <v>1.6585369999999999</v>
      </c>
      <c r="AH66">
        <v>6.1209899999999999</v>
      </c>
      <c r="AI66">
        <v>0.73404000000000003</v>
      </c>
      <c r="AJ66">
        <v>3.58209</v>
      </c>
      <c r="AK66">
        <v>0.36019000000000001</v>
      </c>
      <c r="AL66">
        <v>4.1386700000000003</v>
      </c>
      <c r="AM66">
        <v>0.13244</v>
      </c>
      <c r="AN66">
        <v>3.94875</v>
      </c>
      <c r="AO66">
        <v>4.0274799999999997</v>
      </c>
      <c r="AP66">
        <v>0.35083999999999999</v>
      </c>
      <c r="AQ66" s="1">
        <v>43585</v>
      </c>
      <c r="AR66" t="s">
        <v>127</v>
      </c>
      <c r="AS66" t="s">
        <v>77</v>
      </c>
      <c r="AT66">
        <v>96800</v>
      </c>
      <c r="AU66">
        <v>97500</v>
      </c>
      <c r="AV66">
        <v>97500</v>
      </c>
      <c r="AW66">
        <v>95900</v>
      </c>
      <c r="AX66">
        <v>98136</v>
      </c>
      <c r="AY66">
        <v>9501075900</v>
      </c>
      <c r="AZ66">
        <v>3368640000000</v>
      </c>
      <c r="BA66">
        <v>34800000</v>
      </c>
      <c r="BB66">
        <v>1.12689173457508</v>
      </c>
      <c r="BC66">
        <v>-0.188405797101449</v>
      </c>
      <c r="BD66">
        <v>82400</v>
      </c>
      <c r="BE66" s="1">
        <v>43097</v>
      </c>
      <c r="BF66">
        <v>85900</v>
      </c>
      <c r="BG66" s="1">
        <v>43222</v>
      </c>
      <c r="BH66">
        <v>1.0424757281553301</v>
      </c>
      <c r="BI66">
        <v>0.765218883495145</v>
      </c>
      <c r="BJ66">
        <v>3.7342418810679598</v>
      </c>
      <c r="BK66">
        <v>6.3809835072815497</v>
      </c>
      <c r="BL66">
        <v>0.37548933252427102</v>
      </c>
      <c r="BM66">
        <v>0.13806548543689301</v>
      </c>
      <c r="BN66">
        <v>4.3144630218446602</v>
      </c>
      <c r="BO66">
        <v>4017496345.8022599</v>
      </c>
      <c r="BP66">
        <v>4.1164760315533897</v>
      </c>
      <c r="BQ66">
        <v>28</v>
      </c>
      <c r="BR66">
        <v>30</v>
      </c>
      <c r="BS66">
        <v>12</v>
      </c>
      <c r="BT66">
        <v>6</v>
      </c>
      <c r="BU66">
        <v>20</v>
      </c>
      <c r="BV66">
        <v>54</v>
      </c>
      <c r="BW66">
        <v>34</v>
      </c>
      <c r="BX66">
        <v>150</v>
      </c>
    </row>
    <row r="67" spans="1:76">
      <c r="A67" s="1">
        <v>43221</v>
      </c>
      <c r="B67">
        <v>401</v>
      </c>
      <c r="C67">
        <v>92780</v>
      </c>
      <c r="D67">
        <v>317620788.33999997</v>
      </c>
      <c r="E67">
        <v>222102797.59999999</v>
      </c>
      <c r="F67">
        <v>95517990.739999995</v>
      </c>
      <c r="G67">
        <v>6584230</v>
      </c>
      <c r="H67">
        <v>332214344.57999998</v>
      </c>
      <c r="I67">
        <v>43051188.979999997</v>
      </c>
      <c r="J67">
        <v>17444629.57</v>
      </c>
      <c r="K67">
        <v>11742226.42</v>
      </c>
      <c r="L67">
        <v>18558775.27</v>
      </c>
      <c r="M67">
        <v>-23409283.460000001</v>
      </c>
      <c r="N67">
        <v>4416105.28</v>
      </c>
      <c r="O67">
        <v>-6608952.2400000002</v>
      </c>
      <c r="P67">
        <v>31071060.57</v>
      </c>
      <c r="Q67">
        <v>19660227.98</v>
      </c>
      <c r="R67">
        <v>184575478.77000001</v>
      </c>
      <c r="S67">
        <v>12.959</v>
      </c>
      <c r="T67">
        <v>5.2510000000000003</v>
      </c>
      <c r="U67">
        <v>12.877000000000001</v>
      </c>
      <c r="V67">
        <v>3.8109999999999999</v>
      </c>
      <c r="W67">
        <v>5.7403000000000004</v>
      </c>
      <c r="X67">
        <v>232.52500000000001</v>
      </c>
      <c r="Y67">
        <v>30.073</v>
      </c>
      <c r="Z67">
        <v>3.08616</v>
      </c>
      <c r="AA67">
        <v>872.65680999999995</v>
      </c>
      <c r="AB67">
        <v>7246.2714800000003</v>
      </c>
      <c r="AC67">
        <v>1409.33528</v>
      </c>
      <c r="AD67">
        <v>25228.033090000001</v>
      </c>
      <c r="AE67">
        <v>120</v>
      </c>
      <c r="AF67">
        <v>13.506819999999999</v>
      </c>
      <c r="AG67">
        <v>2.456499</v>
      </c>
      <c r="AH67">
        <v>5.5978500000000002</v>
      </c>
      <c r="AI67">
        <v>0.67413999999999996</v>
      </c>
      <c r="AJ67">
        <v>3.46617</v>
      </c>
      <c r="AK67">
        <v>0.19363</v>
      </c>
      <c r="AL67">
        <v>-9.7334499999999995</v>
      </c>
      <c r="AM67">
        <v>0.61995999999999996</v>
      </c>
      <c r="AN67">
        <v>5.9404300000000001</v>
      </c>
      <c r="AO67">
        <v>9.3882700000000003</v>
      </c>
      <c r="AP67">
        <v>0.55559000000000003</v>
      </c>
      <c r="AQ67" s="1">
        <v>43585</v>
      </c>
      <c r="AR67" t="s">
        <v>133</v>
      </c>
      <c r="AS67" t="s">
        <v>77</v>
      </c>
      <c r="AT67">
        <v>5750</v>
      </c>
      <c r="AU67">
        <v>5720</v>
      </c>
      <c r="AV67">
        <v>5820</v>
      </c>
      <c r="AW67">
        <v>5640</v>
      </c>
      <c r="AX67">
        <v>84863</v>
      </c>
      <c r="AY67">
        <v>486307680</v>
      </c>
      <c r="AZ67">
        <v>75718645000</v>
      </c>
      <c r="BA67">
        <v>13168460</v>
      </c>
      <c r="BB67">
        <v>1.2540894220283501</v>
      </c>
      <c r="BC67">
        <v>-0.32467532467532401</v>
      </c>
      <c r="BD67">
        <v>4100</v>
      </c>
      <c r="BE67" s="1">
        <v>43097</v>
      </c>
      <c r="BF67">
        <v>4585</v>
      </c>
      <c r="BG67" s="1">
        <v>43222</v>
      </c>
      <c r="BH67">
        <v>1.11829268292682</v>
      </c>
      <c r="BI67">
        <v>0.75388582926829195</v>
      </c>
      <c r="BJ67">
        <v>3.8761925487804798</v>
      </c>
      <c r="BK67">
        <v>6.2600346951219503</v>
      </c>
      <c r="BL67">
        <v>0.216535012195122</v>
      </c>
      <c r="BM67">
        <v>0.69329673170731698</v>
      </c>
      <c r="BN67">
        <v>-10.8848459146341</v>
      </c>
      <c r="BO67">
        <v>206409407.35620701</v>
      </c>
      <c r="BP67">
        <v>6.6431394024390196</v>
      </c>
      <c r="BQ67">
        <v>27</v>
      </c>
      <c r="BR67">
        <v>8</v>
      </c>
      <c r="BS67">
        <v>15</v>
      </c>
      <c r="BT67">
        <v>5</v>
      </c>
      <c r="BU67">
        <v>74</v>
      </c>
      <c r="BV67">
        <v>33</v>
      </c>
      <c r="BW67">
        <v>108</v>
      </c>
      <c r="BX67">
        <v>162</v>
      </c>
    </row>
    <row r="68" spans="1:76">
      <c r="A68" s="1">
        <v>43221</v>
      </c>
      <c r="B68">
        <v>66</v>
      </c>
      <c r="C68">
        <v>2870</v>
      </c>
      <c r="D68">
        <v>167283570.84999999</v>
      </c>
      <c r="E68">
        <v>115054715.47</v>
      </c>
      <c r="F68">
        <v>52228855.390000001</v>
      </c>
      <c r="G68">
        <v>17479350</v>
      </c>
      <c r="H68">
        <v>154107822.16</v>
      </c>
      <c r="I68">
        <v>24776230.949999999</v>
      </c>
      <c r="J68">
        <v>12159066.470000001</v>
      </c>
      <c r="K68">
        <v>8661346.4499999993</v>
      </c>
      <c r="L68">
        <v>13997698.26</v>
      </c>
      <c r="M68">
        <v>8591779.2100000009</v>
      </c>
      <c r="N68">
        <v>-2877549.37</v>
      </c>
      <c r="O68">
        <v>13290662.119999999</v>
      </c>
      <c r="P68">
        <v>19191144.469999999</v>
      </c>
      <c r="Q68">
        <v>8805742.5899999999</v>
      </c>
      <c r="R68">
        <v>12399590.310000001</v>
      </c>
      <c r="S68">
        <v>16.077000000000002</v>
      </c>
      <c r="T68">
        <v>7.89</v>
      </c>
      <c r="U68">
        <v>18.044</v>
      </c>
      <c r="V68">
        <v>5.4</v>
      </c>
      <c r="X68">
        <v>220.29</v>
      </c>
      <c r="Y68">
        <v>31.222000000000001</v>
      </c>
      <c r="Z68">
        <v>30.297910000000002</v>
      </c>
      <c r="AA68">
        <v>249.83537999999999</v>
      </c>
      <c r="AB68">
        <v>1894.8674799999999</v>
      </c>
      <c r="AC68">
        <v>400.40672000000001</v>
      </c>
      <c r="AD68">
        <v>4408.2824099999998</v>
      </c>
      <c r="AE68">
        <v>80</v>
      </c>
      <c r="AF68">
        <v>25.37818</v>
      </c>
      <c r="AG68">
        <v>6.1302680000000001</v>
      </c>
      <c r="AH68">
        <v>5.2234400000000001</v>
      </c>
      <c r="AI68">
        <v>0.68869999999999998</v>
      </c>
      <c r="AJ68">
        <v>3.2591899999999998</v>
      </c>
      <c r="AK68">
        <v>0.29603000000000002</v>
      </c>
      <c r="AL68">
        <v>3.4325700000000001</v>
      </c>
      <c r="AM68">
        <v>0.1384</v>
      </c>
      <c r="AN68">
        <v>0.64610999999999996</v>
      </c>
      <c r="AO68">
        <v>1.40812</v>
      </c>
      <c r="AP68">
        <v>8.0460000000000004E-2</v>
      </c>
      <c r="AQ68" s="1">
        <v>43585</v>
      </c>
      <c r="AR68" t="s">
        <v>134</v>
      </c>
      <c r="AS68" t="s">
        <v>77</v>
      </c>
      <c r="AT68">
        <v>1375</v>
      </c>
      <c r="AU68">
        <v>1370</v>
      </c>
      <c r="AV68">
        <v>1380</v>
      </c>
      <c r="AW68">
        <v>1355</v>
      </c>
      <c r="AX68">
        <v>64913</v>
      </c>
      <c r="AY68">
        <v>88765205</v>
      </c>
      <c r="AZ68">
        <v>48068212500</v>
      </c>
      <c r="BA68">
        <v>34958700</v>
      </c>
      <c r="BB68">
        <v>1.14107883817427</v>
      </c>
      <c r="BC68">
        <v>-0.354545454545454</v>
      </c>
      <c r="BD68">
        <v>822</v>
      </c>
      <c r="BE68" s="1">
        <v>43097</v>
      </c>
      <c r="BF68">
        <v>1205</v>
      </c>
      <c r="BG68" s="1">
        <v>43222</v>
      </c>
      <c r="BH68">
        <v>1.4659367396593601</v>
      </c>
      <c r="BI68">
        <v>1.0095906326034001</v>
      </c>
      <c r="BJ68">
        <v>4.7777663625304099</v>
      </c>
      <c r="BK68">
        <v>7.6572326034063201</v>
      </c>
      <c r="BL68">
        <v>0.43396125304136202</v>
      </c>
      <c r="BM68">
        <v>0.20288564476885601</v>
      </c>
      <c r="BN68">
        <v>5.0319304744525502</v>
      </c>
      <c r="BO68">
        <v>18177014.992153201</v>
      </c>
      <c r="BP68">
        <v>0.94715638686131398</v>
      </c>
      <c r="BQ68">
        <v>57</v>
      </c>
      <c r="BR68">
        <v>34</v>
      </c>
      <c r="BS68">
        <v>26</v>
      </c>
      <c r="BT68">
        <v>17</v>
      </c>
      <c r="BU68">
        <v>31</v>
      </c>
      <c r="BV68">
        <v>1</v>
      </c>
      <c r="BW68">
        <v>135</v>
      </c>
      <c r="BX68">
        <v>166</v>
      </c>
    </row>
    <row r="69" spans="1:76">
      <c r="A69" s="1">
        <v>43221</v>
      </c>
      <c r="B69">
        <v>94</v>
      </c>
      <c r="C69">
        <v>4000</v>
      </c>
      <c r="D69">
        <v>1700030432.75</v>
      </c>
      <c r="E69">
        <v>322132427.54000002</v>
      </c>
      <c r="F69">
        <v>1377898005.22</v>
      </c>
      <c r="G69">
        <v>129000000</v>
      </c>
      <c r="H69">
        <v>1371695610.54</v>
      </c>
      <c r="I69">
        <v>300204048.24000001</v>
      </c>
      <c r="J69">
        <v>210714114.66</v>
      </c>
      <c r="K69">
        <v>214923353.21000001</v>
      </c>
      <c r="L69">
        <v>273177219</v>
      </c>
      <c r="M69">
        <v>-177675499</v>
      </c>
      <c r="N69">
        <v>-220376000</v>
      </c>
      <c r="O69">
        <v>176721500.37</v>
      </c>
      <c r="P69">
        <v>291703534.66000003</v>
      </c>
      <c r="Q69">
        <v>273674376.17000002</v>
      </c>
      <c r="R69">
        <v>822690919.59000003</v>
      </c>
      <c r="S69">
        <v>21.885999999999999</v>
      </c>
      <c r="T69">
        <v>15.362</v>
      </c>
      <c r="U69">
        <v>16.722000000000001</v>
      </c>
      <c r="V69">
        <v>12.865</v>
      </c>
      <c r="W69">
        <v>17.16</v>
      </c>
      <c r="X69">
        <v>23.379000000000001</v>
      </c>
      <c r="Y69">
        <v>81.051000000000002</v>
      </c>
      <c r="Z69">
        <v>46.425750000000001</v>
      </c>
      <c r="AA69">
        <v>8330.3625300000003</v>
      </c>
      <c r="AB69">
        <v>54098.86161</v>
      </c>
      <c r="AC69">
        <v>10588.264300000001</v>
      </c>
      <c r="AD69">
        <v>53166.496529999997</v>
      </c>
      <c r="AE69">
        <v>1700</v>
      </c>
      <c r="AF69">
        <v>20.146249999999998</v>
      </c>
      <c r="AG69">
        <v>4.1412909999999998</v>
      </c>
      <c r="AH69">
        <v>4.9277600000000001</v>
      </c>
      <c r="AI69">
        <v>0.75880000000000003</v>
      </c>
      <c r="AJ69">
        <v>3.8769300000000002</v>
      </c>
      <c r="AK69">
        <v>0.77210000000000001</v>
      </c>
      <c r="AL69">
        <v>5.9929899999999998</v>
      </c>
      <c r="AM69">
        <v>0.15495</v>
      </c>
      <c r="AN69">
        <v>2.8203</v>
      </c>
      <c r="AO69">
        <v>3.0060899999999999</v>
      </c>
      <c r="AP69">
        <v>0.59975999999999996</v>
      </c>
      <c r="AQ69" s="1">
        <v>43585</v>
      </c>
      <c r="AR69" t="s">
        <v>135</v>
      </c>
      <c r="AS69" t="s">
        <v>77</v>
      </c>
      <c r="AT69">
        <v>48100</v>
      </c>
      <c r="AU69">
        <v>48850</v>
      </c>
      <c r="AV69">
        <v>48950</v>
      </c>
      <c r="AW69">
        <v>47700</v>
      </c>
      <c r="AX69">
        <v>50867</v>
      </c>
      <c r="AY69">
        <v>2449749600</v>
      </c>
      <c r="AZ69">
        <v>1240980000000</v>
      </c>
      <c r="BA69">
        <v>25800000</v>
      </c>
      <c r="BB69">
        <v>0.69308357348703098</v>
      </c>
      <c r="BC69">
        <v>-0.46058091286307001</v>
      </c>
      <c r="BD69">
        <v>64900</v>
      </c>
      <c r="BE69" s="1">
        <v>43097</v>
      </c>
      <c r="BF69">
        <v>69400</v>
      </c>
      <c r="BG69" s="1">
        <v>43222</v>
      </c>
      <c r="BH69">
        <v>1.06933744221879</v>
      </c>
      <c r="BI69">
        <v>0.81141325115562402</v>
      </c>
      <c r="BJ69">
        <v>4.1457464098613199</v>
      </c>
      <c r="BK69">
        <v>5.2694382742680999</v>
      </c>
      <c r="BL69">
        <v>0.825635439137134</v>
      </c>
      <c r="BM69">
        <v>0.16569383667180199</v>
      </c>
      <c r="BN69">
        <v>6.4085285978428299</v>
      </c>
      <c r="BO69">
        <v>879734203.69100106</v>
      </c>
      <c r="BP69">
        <v>3.0158523882896699</v>
      </c>
      <c r="BQ69">
        <v>37</v>
      </c>
      <c r="BR69">
        <v>77</v>
      </c>
      <c r="BS69">
        <v>19</v>
      </c>
      <c r="BT69">
        <v>1</v>
      </c>
      <c r="BU69">
        <v>23</v>
      </c>
      <c r="BV69">
        <v>10</v>
      </c>
      <c r="BW69">
        <v>60</v>
      </c>
      <c r="BX69">
        <v>167</v>
      </c>
    </row>
    <row r="70" spans="1:76">
      <c r="A70" s="1">
        <v>43221</v>
      </c>
      <c r="B70">
        <v>402</v>
      </c>
      <c r="C70">
        <v>93050</v>
      </c>
      <c r="D70">
        <v>1651840925.26</v>
      </c>
      <c r="E70">
        <v>468412421.94999999</v>
      </c>
      <c r="F70">
        <v>1183428503.3099999</v>
      </c>
      <c r="G70">
        <v>146200000</v>
      </c>
      <c r="H70">
        <v>1706682100.3099999</v>
      </c>
      <c r="I70">
        <v>942827321.08000004</v>
      </c>
      <c r="J70">
        <v>119508451.19</v>
      </c>
      <c r="K70">
        <v>81339778.709999993</v>
      </c>
      <c r="L70">
        <v>124688337.93000001</v>
      </c>
      <c r="M70">
        <v>139026488.81999999</v>
      </c>
      <c r="N70">
        <v>-53549763.719999999</v>
      </c>
      <c r="O70">
        <v>75599674.230000004</v>
      </c>
      <c r="P70">
        <v>163417927.19999999</v>
      </c>
      <c r="Q70">
        <v>116867825.44</v>
      </c>
      <c r="R70">
        <v>537779828.78999996</v>
      </c>
      <c r="S70">
        <v>55.243000000000002</v>
      </c>
      <c r="T70">
        <v>7.0019999999999998</v>
      </c>
      <c r="U70">
        <v>7.3460000000000001</v>
      </c>
      <c r="V70">
        <v>5.0110000000000001</v>
      </c>
      <c r="W70">
        <v>9.8142999999999994</v>
      </c>
      <c r="X70">
        <v>39.581000000000003</v>
      </c>
      <c r="Y70">
        <v>71.643000000000001</v>
      </c>
      <c r="Z70">
        <v>19.54025</v>
      </c>
      <c r="AA70">
        <v>2846.0337300000001</v>
      </c>
      <c r="AB70">
        <v>40126.424270000003</v>
      </c>
      <c r="AC70">
        <v>4264.3070399999997</v>
      </c>
      <c r="AD70">
        <v>58368.060890000001</v>
      </c>
      <c r="AE70">
        <v>500</v>
      </c>
      <c r="AF70">
        <v>17.56831</v>
      </c>
      <c r="AG70">
        <v>2.0120719999999999</v>
      </c>
      <c r="AH70">
        <v>8.7314500000000006</v>
      </c>
      <c r="AI70">
        <v>0.61929000000000001</v>
      </c>
      <c r="AJ70">
        <v>5.8274400000000002</v>
      </c>
      <c r="AK70">
        <v>0.42575000000000002</v>
      </c>
      <c r="AL70">
        <v>9.6113400000000002</v>
      </c>
      <c r="AM70">
        <v>0.49091000000000001</v>
      </c>
      <c r="AN70">
        <v>3.2908200000000001</v>
      </c>
      <c r="AO70">
        <v>4.60161</v>
      </c>
      <c r="AP70">
        <v>0.31509999999999999</v>
      </c>
      <c r="AQ70" s="1">
        <v>43585</v>
      </c>
      <c r="AR70" t="s">
        <v>136</v>
      </c>
      <c r="AS70" t="s">
        <v>77</v>
      </c>
      <c r="AT70">
        <v>24900</v>
      </c>
      <c r="AU70">
        <v>24800</v>
      </c>
      <c r="AV70">
        <v>24950</v>
      </c>
      <c r="AW70">
        <v>24200</v>
      </c>
      <c r="AX70">
        <v>53453</v>
      </c>
      <c r="AY70">
        <v>1320319800</v>
      </c>
      <c r="AZ70">
        <v>728076000000</v>
      </c>
      <c r="BA70">
        <v>29240000</v>
      </c>
      <c r="BB70">
        <v>0.86159169550172798</v>
      </c>
      <c r="BC70">
        <v>-0.30546623794212202</v>
      </c>
      <c r="BD70">
        <v>31300</v>
      </c>
      <c r="BE70" s="1">
        <v>43097</v>
      </c>
      <c r="BF70">
        <v>28900</v>
      </c>
      <c r="BG70" s="1">
        <v>43222</v>
      </c>
      <c r="BH70">
        <v>0.92332268370606996</v>
      </c>
      <c r="BI70">
        <v>0.57180450479233202</v>
      </c>
      <c r="BJ70">
        <v>5.3806075399360997</v>
      </c>
      <c r="BK70">
        <v>8.0619458466453597</v>
      </c>
      <c r="BL70">
        <v>0.39310463258785899</v>
      </c>
      <c r="BM70">
        <v>0.45326833865814697</v>
      </c>
      <c r="BN70">
        <v>8.8743682428114994</v>
      </c>
      <c r="BO70">
        <v>496544314.76137298</v>
      </c>
      <c r="BP70">
        <v>3.0384887539936098</v>
      </c>
      <c r="BQ70">
        <v>8</v>
      </c>
      <c r="BR70">
        <v>32</v>
      </c>
      <c r="BS70">
        <v>27</v>
      </c>
      <c r="BT70">
        <v>22</v>
      </c>
      <c r="BU70">
        <v>60</v>
      </c>
      <c r="BV70">
        <v>46</v>
      </c>
      <c r="BW70">
        <v>76</v>
      </c>
      <c r="BX70">
        <v>195</v>
      </c>
    </row>
    <row r="71" spans="1:76">
      <c r="A71" s="1">
        <v>43221</v>
      </c>
      <c r="B71">
        <v>138</v>
      </c>
      <c r="C71">
        <v>6360</v>
      </c>
      <c r="D71">
        <v>12033275312.73</v>
      </c>
      <c r="E71">
        <v>8408589418.6599998</v>
      </c>
      <c r="F71">
        <v>3624685894.0700002</v>
      </c>
      <c r="G71">
        <v>397178985</v>
      </c>
      <c r="H71">
        <v>13139372923.26</v>
      </c>
      <c r="I71">
        <v>1627565375.0999999</v>
      </c>
      <c r="J71">
        <v>1064489177.09</v>
      </c>
      <c r="K71">
        <v>587434395.15999997</v>
      </c>
      <c r="L71">
        <v>1032946850.4</v>
      </c>
      <c r="M71">
        <v>-234761909.77000001</v>
      </c>
      <c r="N71">
        <v>-1655622393.6900001</v>
      </c>
      <c r="O71">
        <v>1019250588.17</v>
      </c>
      <c r="P71">
        <v>1118050177.0899999</v>
      </c>
      <c r="Q71">
        <v>919032005.71000004</v>
      </c>
      <c r="R71">
        <v>3738190946.1799998</v>
      </c>
      <c r="S71">
        <v>12.387</v>
      </c>
      <c r="T71">
        <v>8.1020000000000003</v>
      </c>
      <c r="U71">
        <v>17.335000000000001</v>
      </c>
      <c r="V71">
        <v>4.5659999999999998</v>
      </c>
      <c r="W71">
        <v>32.1661</v>
      </c>
      <c r="X71">
        <v>231.98099999999999</v>
      </c>
      <c r="Y71">
        <v>30.122</v>
      </c>
      <c r="Z71">
        <v>7.8826000000000001</v>
      </c>
      <c r="AA71">
        <v>7712.8136699999995</v>
      </c>
      <c r="AB71">
        <v>45064.369180000002</v>
      </c>
      <c r="AC71">
        <v>13686.55703</v>
      </c>
      <c r="AD71">
        <v>174096.83450999999</v>
      </c>
      <c r="AE71">
        <v>1000</v>
      </c>
      <c r="AF71">
        <v>13.527469999999999</v>
      </c>
      <c r="AG71">
        <v>2.285714</v>
      </c>
      <c r="AH71">
        <v>5.6723800000000004</v>
      </c>
      <c r="AI71">
        <v>0.97082999999999997</v>
      </c>
      <c r="AJ71">
        <v>3.1965699999999999</v>
      </c>
      <c r="AK71">
        <v>0.25130000000000002</v>
      </c>
      <c r="AL71">
        <v>3.2395200000000002</v>
      </c>
      <c r="AM71">
        <v>3.2239999999999998E-2</v>
      </c>
      <c r="AN71">
        <v>3.3434900000000001</v>
      </c>
      <c r="AO71">
        <v>4.0675299999999996</v>
      </c>
      <c r="AP71">
        <v>0.28449999999999998</v>
      </c>
      <c r="AQ71" s="1">
        <v>43585</v>
      </c>
      <c r="AR71" t="s">
        <v>137</v>
      </c>
      <c r="AS71" t="s">
        <v>77</v>
      </c>
      <c r="AT71">
        <v>40600</v>
      </c>
      <c r="AU71">
        <v>40700</v>
      </c>
      <c r="AV71">
        <v>41400</v>
      </c>
      <c r="AW71">
        <v>40050</v>
      </c>
      <c r="AX71">
        <v>672980</v>
      </c>
      <c r="AY71">
        <v>27371983800</v>
      </c>
      <c r="AZ71">
        <v>3240704464200</v>
      </c>
      <c r="BA71">
        <v>79820307</v>
      </c>
      <c r="BB71">
        <v>1.0037082818294101</v>
      </c>
      <c r="BC71">
        <v>-0.30255941499085798</v>
      </c>
      <c r="BD71">
        <v>28300</v>
      </c>
      <c r="BE71" s="1">
        <v>43097</v>
      </c>
      <c r="BF71">
        <v>40450</v>
      </c>
      <c r="BG71" s="1">
        <v>43222</v>
      </c>
      <c r="BH71">
        <v>1.42932862190812</v>
      </c>
      <c r="BI71">
        <v>1.38763510600706</v>
      </c>
      <c r="BJ71">
        <v>4.5689489929328602</v>
      </c>
      <c r="BK71">
        <v>8.10769508833922</v>
      </c>
      <c r="BL71">
        <v>0.35919028268551201</v>
      </c>
      <c r="BM71">
        <v>4.6081554770318001E-2</v>
      </c>
      <c r="BN71">
        <v>4.6303386572438097</v>
      </c>
      <c r="BO71">
        <v>5343103313.5328903</v>
      </c>
      <c r="BP71">
        <v>4.7789459540635999</v>
      </c>
      <c r="BQ71">
        <v>81</v>
      </c>
      <c r="BR71">
        <v>28</v>
      </c>
      <c r="BS71">
        <v>24</v>
      </c>
      <c r="BT71">
        <v>23</v>
      </c>
      <c r="BU71">
        <v>1</v>
      </c>
      <c r="BV71">
        <v>39</v>
      </c>
      <c r="BW71">
        <v>27</v>
      </c>
      <c r="BX71">
        <v>196</v>
      </c>
    </row>
    <row r="72" spans="1:76">
      <c r="A72" s="1">
        <v>43586</v>
      </c>
      <c r="B72">
        <v>151</v>
      </c>
      <c r="C72">
        <v>6360</v>
      </c>
      <c r="D72">
        <v>13171205734.34</v>
      </c>
      <c r="E72">
        <v>9028178350.2299995</v>
      </c>
      <c r="F72">
        <v>4143027384.1100001</v>
      </c>
      <c r="G72">
        <v>400489020</v>
      </c>
      <c r="H72">
        <v>10416589201.82</v>
      </c>
      <c r="I72">
        <v>1397867824.78</v>
      </c>
      <c r="J72">
        <v>767266689.08000004</v>
      </c>
      <c r="K72">
        <v>447479242.61000001</v>
      </c>
      <c r="L72">
        <v>759268850.60000002</v>
      </c>
      <c r="M72">
        <v>-747618076.21000004</v>
      </c>
      <c r="N72">
        <v>183526299.00999999</v>
      </c>
      <c r="O72">
        <v>616449501.70000005</v>
      </c>
      <c r="P72">
        <v>901730689.08000004</v>
      </c>
      <c r="Q72">
        <v>771109731.30999994</v>
      </c>
      <c r="R72">
        <v>3776599065.3499999</v>
      </c>
      <c r="S72">
        <v>13.42</v>
      </c>
      <c r="T72">
        <v>7.3659999999999997</v>
      </c>
      <c r="U72">
        <v>11.786</v>
      </c>
      <c r="V72">
        <v>3.5510000000000002</v>
      </c>
      <c r="W72">
        <v>15.009399999999999</v>
      </c>
      <c r="X72">
        <v>217.91300000000001</v>
      </c>
      <c r="Y72">
        <v>31.454999999999998</v>
      </c>
      <c r="Z72">
        <v>5.2146600000000003</v>
      </c>
      <c r="AA72">
        <v>5551.6656800000001</v>
      </c>
      <c r="AB72">
        <v>50055.67035</v>
      </c>
      <c r="AC72">
        <v>9507.4042300000001</v>
      </c>
      <c r="AD72">
        <v>130434.33054</v>
      </c>
      <c r="AE72">
        <v>1000</v>
      </c>
      <c r="AF72">
        <v>17.909849999999999</v>
      </c>
      <c r="AG72">
        <v>3.220612</v>
      </c>
      <c r="AH72">
        <v>5.5929200000000003</v>
      </c>
      <c r="AI72">
        <v>0.62031000000000003</v>
      </c>
      <c r="AJ72">
        <v>3.2658800000000001</v>
      </c>
      <c r="AK72">
        <v>0.23805000000000001</v>
      </c>
      <c r="AL72">
        <v>4.0225200000000001</v>
      </c>
      <c r="AM72">
        <v>3.5270000000000003E-2</v>
      </c>
      <c r="AN72">
        <v>4.1881700000000004</v>
      </c>
      <c r="AO72">
        <v>4.8976100000000002</v>
      </c>
      <c r="AP72">
        <v>0.36255999999999999</v>
      </c>
      <c r="AQ72" s="1">
        <v>43950</v>
      </c>
      <c r="AR72" t="s">
        <v>137</v>
      </c>
      <c r="AS72" t="s">
        <v>77</v>
      </c>
      <c r="AT72">
        <v>25300</v>
      </c>
      <c r="AU72">
        <v>25450</v>
      </c>
      <c r="AV72">
        <v>25700</v>
      </c>
      <c r="AW72">
        <v>25000</v>
      </c>
      <c r="AX72">
        <v>527881</v>
      </c>
      <c r="AY72">
        <v>13406214000</v>
      </c>
      <c r="AZ72">
        <v>2026474441200</v>
      </c>
      <c r="BA72">
        <v>80097804</v>
      </c>
      <c r="BB72">
        <v>0.62238622386223696</v>
      </c>
      <c r="BC72">
        <v>-0.64420803782505898</v>
      </c>
      <c r="BD72">
        <v>43750</v>
      </c>
      <c r="BE72" s="1">
        <v>43462</v>
      </c>
      <c r="BF72">
        <v>40650</v>
      </c>
      <c r="BG72" s="1">
        <v>43587</v>
      </c>
      <c r="BH72">
        <v>0.92914285714285705</v>
      </c>
      <c r="BI72">
        <v>0.57635660571428504</v>
      </c>
      <c r="BJ72">
        <v>3.0344690742857101</v>
      </c>
      <c r="BK72">
        <v>5.1966216685714199</v>
      </c>
      <c r="BL72">
        <v>0.221182457142857</v>
      </c>
      <c r="BM72">
        <v>3.2770868571428503E-2</v>
      </c>
      <c r="BN72">
        <v>3.7374957257142798</v>
      </c>
      <c r="BO72">
        <v>3509000045.86234</v>
      </c>
      <c r="BP72">
        <v>3.8914082400000001</v>
      </c>
      <c r="BQ72">
        <v>4</v>
      </c>
      <c r="BR72">
        <v>11</v>
      </c>
      <c r="BS72">
        <v>13</v>
      </c>
      <c r="BT72">
        <v>1</v>
      </c>
      <c r="BU72">
        <v>2</v>
      </c>
      <c r="BV72">
        <v>19</v>
      </c>
      <c r="BW72">
        <v>21</v>
      </c>
      <c r="BX72">
        <v>50</v>
      </c>
    </row>
    <row r="73" spans="1:76">
      <c r="A73" s="1">
        <v>43586</v>
      </c>
      <c r="B73">
        <v>211</v>
      </c>
      <c r="C73">
        <v>10960</v>
      </c>
      <c r="D73">
        <v>298782147.39999998</v>
      </c>
      <c r="E73">
        <v>108033669.18000001</v>
      </c>
      <c r="F73">
        <v>190748478.22</v>
      </c>
      <c r="G73">
        <v>12500000</v>
      </c>
      <c r="H73">
        <v>364581695.86000001</v>
      </c>
      <c r="I73">
        <v>37455374.890000001</v>
      </c>
      <c r="J73">
        <v>23565982.25</v>
      </c>
      <c r="K73">
        <v>21526295.800000001</v>
      </c>
      <c r="L73">
        <v>30248227.030000001</v>
      </c>
      <c r="M73">
        <v>-18347040.739999998</v>
      </c>
      <c r="N73">
        <v>-5913572.2999999998</v>
      </c>
      <c r="O73">
        <v>28878676.23</v>
      </c>
      <c r="P73">
        <v>25238316.25</v>
      </c>
      <c r="Q73">
        <v>24333793.68</v>
      </c>
      <c r="R73">
        <v>22907429.059999999</v>
      </c>
      <c r="S73">
        <v>10.273999999999999</v>
      </c>
      <c r="T73">
        <v>6.4640000000000004</v>
      </c>
      <c r="U73">
        <v>11.65</v>
      </c>
      <c r="V73">
        <v>7.4790000000000001</v>
      </c>
      <c r="W73">
        <v>55.393300000000004</v>
      </c>
      <c r="X73">
        <v>56.637</v>
      </c>
      <c r="Y73">
        <v>63.841999999999999</v>
      </c>
      <c r="Z73">
        <v>87.364249999999998</v>
      </c>
      <c r="AA73">
        <v>862.85062000000005</v>
      </c>
      <c r="AB73">
        <v>8025.6035899999997</v>
      </c>
      <c r="AC73">
        <v>1209.9290800000001</v>
      </c>
      <c r="AD73">
        <v>14583.267830000001</v>
      </c>
      <c r="AE73">
        <v>190</v>
      </c>
      <c r="AF73">
        <v>20.919029999999999</v>
      </c>
      <c r="AG73">
        <v>4.2696629999999898</v>
      </c>
      <c r="AH73">
        <v>5.1573200000000003</v>
      </c>
      <c r="AI73">
        <v>0.55447999999999997</v>
      </c>
      <c r="AJ73">
        <v>3.6779000000000002</v>
      </c>
      <c r="AK73">
        <v>0.30514000000000002</v>
      </c>
      <c r="AL73">
        <v>3.8523200000000002</v>
      </c>
      <c r="AM73">
        <v>0.49929000000000001</v>
      </c>
      <c r="AN73">
        <v>0.90764</v>
      </c>
      <c r="AO73">
        <v>0.94137999999999999</v>
      </c>
      <c r="AP73">
        <v>6.2829999999999997E-2</v>
      </c>
      <c r="AQ73" s="1">
        <v>43950</v>
      </c>
      <c r="AR73" t="s">
        <v>115</v>
      </c>
      <c r="AS73" t="s">
        <v>77</v>
      </c>
      <c r="AT73">
        <v>5060</v>
      </c>
      <c r="AU73">
        <v>5030</v>
      </c>
      <c r="AV73">
        <v>5160</v>
      </c>
      <c r="AW73">
        <v>4995</v>
      </c>
      <c r="AX73">
        <v>574120</v>
      </c>
      <c r="AY73">
        <v>2909541345</v>
      </c>
      <c r="AZ73">
        <v>126500000000</v>
      </c>
      <c r="BA73">
        <v>25000000</v>
      </c>
      <c r="BB73">
        <v>0.99410609037328002</v>
      </c>
      <c r="BC73">
        <v>-0.404085257548845</v>
      </c>
      <c r="BD73">
        <v>5040</v>
      </c>
      <c r="BE73" s="1">
        <v>43462</v>
      </c>
      <c r="BF73">
        <v>5090</v>
      </c>
      <c r="BG73" s="1">
        <v>43587</v>
      </c>
      <c r="BH73">
        <v>1.00992063492063</v>
      </c>
      <c r="BI73">
        <v>0.55998079365079301</v>
      </c>
      <c r="BJ73">
        <v>3.7143871031745999</v>
      </c>
      <c r="BK73">
        <v>5.20848388888888</v>
      </c>
      <c r="BL73">
        <v>0.30816718253968201</v>
      </c>
      <c r="BM73">
        <v>0.50424327380952305</v>
      </c>
      <c r="BN73">
        <v>3.8905374603174598</v>
      </c>
      <c r="BO73">
        <v>23134685.300674599</v>
      </c>
      <c r="BP73">
        <v>0.91664436507936498</v>
      </c>
      <c r="BQ73">
        <v>3</v>
      </c>
      <c r="BR73">
        <v>17</v>
      </c>
      <c r="BS73">
        <v>18</v>
      </c>
      <c r="BT73">
        <v>2</v>
      </c>
      <c r="BU73">
        <v>31</v>
      </c>
      <c r="BV73">
        <v>9</v>
      </c>
      <c r="BW73">
        <v>94</v>
      </c>
      <c r="BX73">
        <v>80</v>
      </c>
    </row>
    <row r="74" spans="1:76">
      <c r="A74" s="1">
        <v>43586</v>
      </c>
      <c r="B74">
        <v>97</v>
      </c>
      <c r="C74">
        <v>3780</v>
      </c>
      <c r="D74">
        <v>54529283.57</v>
      </c>
      <c r="E74">
        <v>13467024.43</v>
      </c>
      <c r="F74">
        <v>41062259.140000001</v>
      </c>
      <c r="G74">
        <v>6500000</v>
      </c>
      <c r="H74">
        <v>61838249.509999998</v>
      </c>
      <c r="I74">
        <v>15186497.4</v>
      </c>
      <c r="J74">
        <v>9142008.0600000005</v>
      </c>
      <c r="K74">
        <v>6822508.7400000002</v>
      </c>
      <c r="L74">
        <v>9375276.0700000003</v>
      </c>
      <c r="M74">
        <v>-2144215.69</v>
      </c>
      <c r="N74">
        <v>-3011737.65</v>
      </c>
      <c r="O74">
        <v>7373786.5700000003</v>
      </c>
      <c r="P74">
        <v>11078942.01</v>
      </c>
      <c r="Q74">
        <v>9214999.2200000007</v>
      </c>
      <c r="R74">
        <v>45947222.840000004</v>
      </c>
      <c r="S74">
        <v>24.558</v>
      </c>
      <c r="T74">
        <v>14.784000000000001</v>
      </c>
      <c r="U74">
        <v>17.841999999999999</v>
      </c>
      <c r="V74">
        <v>12.967000000000001</v>
      </c>
      <c r="W74">
        <v>19.724399999999999</v>
      </c>
      <c r="X74">
        <v>32.796999999999997</v>
      </c>
      <c r="Y74">
        <v>75.302999999999997</v>
      </c>
      <c r="Z74">
        <v>99.481059999999999</v>
      </c>
      <c r="AA74">
        <v>524.80835999999999</v>
      </c>
      <c r="AB74">
        <v>3158.6353199999999</v>
      </c>
      <c r="AC74">
        <v>721.17507999999998</v>
      </c>
      <c r="AD74">
        <v>4756.7884199999999</v>
      </c>
      <c r="AE74">
        <v>200</v>
      </c>
      <c r="AF74">
        <v>38.10915</v>
      </c>
      <c r="AG74">
        <v>5.0125310000000001</v>
      </c>
      <c r="AH74">
        <v>7.6027800000000001</v>
      </c>
      <c r="AI74">
        <v>1.2631999999999901</v>
      </c>
      <c r="AJ74">
        <v>5.5326399999999998</v>
      </c>
      <c r="AK74">
        <v>0.83879999999999999</v>
      </c>
      <c r="AL74">
        <v>7.0343799999999996</v>
      </c>
      <c r="AM74">
        <v>0.10569000000000001</v>
      </c>
      <c r="AN74">
        <v>4.1472600000000002</v>
      </c>
      <c r="AO74">
        <v>4.9861300000000002</v>
      </c>
      <c r="AP74">
        <v>0.74302000000000001</v>
      </c>
      <c r="AQ74" s="1">
        <v>43950</v>
      </c>
      <c r="AR74" t="s">
        <v>138</v>
      </c>
      <c r="AS74" t="s">
        <v>77</v>
      </c>
      <c r="AT74">
        <v>3065</v>
      </c>
      <c r="AU74">
        <v>3005</v>
      </c>
      <c r="AV74">
        <v>3075</v>
      </c>
      <c r="AW74">
        <v>3000</v>
      </c>
      <c r="AX74">
        <v>386294</v>
      </c>
      <c r="AY74">
        <v>1173463585</v>
      </c>
      <c r="AZ74">
        <v>39845000000</v>
      </c>
      <c r="BA74">
        <v>13000000</v>
      </c>
      <c r="BB74">
        <v>0.84551724137930795</v>
      </c>
      <c r="BC74">
        <v>-0.54835164835164796</v>
      </c>
      <c r="BD74">
        <v>5240</v>
      </c>
      <c r="BE74" s="1">
        <v>43462</v>
      </c>
      <c r="BF74">
        <v>3625</v>
      </c>
      <c r="BG74" s="1">
        <v>43587</v>
      </c>
      <c r="BH74">
        <v>0.69179389312977102</v>
      </c>
      <c r="BI74">
        <v>0.87387404580152594</v>
      </c>
      <c r="BJ74">
        <v>3.8274465648854901</v>
      </c>
      <c r="BK74">
        <v>5.2595567748091598</v>
      </c>
      <c r="BL74">
        <v>0.58027671755725196</v>
      </c>
      <c r="BM74">
        <v>7.3115696564885493E-2</v>
      </c>
      <c r="BN74">
        <v>4.8663411259541904</v>
      </c>
      <c r="BO74">
        <v>31786008.1669847</v>
      </c>
      <c r="BP74">
        <v>2.8690491412213701</v>
      </c>
      <c r="BQ74">
        <v>28</v>
      </c>
      <c r="BR74">
        <v>27</v>
      </c>
      <c r="BS74">
        <v>19</v>
      </c>
      <c r="BT74">
        <v>4</v>
      </c>
      <c r="BU74">
        <v>4</v>
      </c>
      <c r="BV74">
        <v>2</v>
      </c>
      <c r="BW74">
        <v>93</v>
      </c>
      <c r="BX74">
        <v>84</v>
      </c>
    </row>
    <row r="75" spans="1:76">
      <c r="A75" s="1">
        <v>43586</v>
      </c>
      <c r="B75">
        <v>398</v>
      </c>
      <c r="C75">
        <v>90350</v>
      </c>
      <c r="D75">
        <v>627342505.01999998</v>
      </c>
      <c r="E75">
        <v>304973893.91000003</v>
      </c>
      <c r="F75">
        <v>322368611.11000001</v>
      </c>
      <c r="G75">
        <v>10231563</v>
      </c>
      <c r="H75">
        <v>647452120.19000006</v>
      </c>
      <c r="I75">
        <v>147052940.93000001</v>
      </c>
      <c r="J75">
        <v>29162610.260000002</v>
      </c>
      <c r="K75">
        <v>18899752.920000002</v>
      </c>
      <c r="L75">
        <v>59239359</v>
      </c>
      <c r="M75">
        <v>-21620903.969999999</v>
      </c>
      <c r="N75">
        <v>-18482568.859999999</v>
      </c>
      <c r="O75">
        <v>45897364.049999997</v>
      </c>
      <c r="P75">
        <v>43908692.259999998</v>
      </c>
      <c r="Q75">
        <v>31023253.5</v>
      </c>
      <c r="R75">
        <v>244000025.50999999</v>
      </c>
      <c r="S75">
        <v>22.713000000000001</v>
      </c>
      <c r="T75">
        <v>4.5039999999999996</v>
      </c>
      <c r="U75">
        <v>5.9980000000000002</v>
      </c>
      <c r="V75">
        <v>3.0609999999999999</v>
      </c>
      <c r="W75">
        <v>4.9119000000000002</v>
      </c>
      <c r="X75">
        <v>94.603999999999999</v>
      </c>
      <c r="Y75">
        <v>51.386000000000003</v>
      </c>
      <c r="Z75">
        <v>6.2761800000000001</v>
      </c>
      <c r="AA75">
        <v>923.60047999999995</v>
      </c>
      <c r="AB75">
        <v>15753.63466</v>
      </c>
      <c r="AC75">
        <v>2894.9320400000001</v>
      </c>
      <c r="AD75">
        <v>31639.942019999999</v>
      </c>
      <c r="AE75">
        <v>275</v>
      </c>
      <c r="AF75">
        <v>29.787030000000001</v>
      </c>
      <c r="AG75">
        <v>3.3742329999999998</v>
      </c>
      <c r="AH75">
        <v>8.8241599999999991</v>
      </c>
      <c r="AI75">
        <v>0.51734000000000002</v>
      </c>
      <c r="AJ75">
        <v>2.8152599999999999</v>
      </c>
      <c r="AK75">
        <v>0.25758999999999999</v>
      </c>
      <c r="AL75">
        <v>3.6336400000000002</v>
      </c>
      <c r="AM75">
        <v>0.34242</v>
      </c>
      <c r="AN75">
        <v>5.5569899999999999</v>
      </c>
      <c r="AO75">
        <v>7.8650700000000002</v>
      </c>
      <c r="AP75">
        <v>0.37685999999999997</v>
      </c>
      <c r="AQ75" s="1">
        <v>43950</v>
      </c>
      <c r="AR75" t="s">
        <v>122</v>
      </c>
      <c r="AS75" t="s">
        <v>77</v>
      </c>
      <c r="AT75">
        <v>7720</v>
      </c>
      <c r="AU75">
        <v>7780</v>
      </c>
      <c r="AV75">
        <v>7820</v>
      </c>
      <c r="AW75">
        <v>7650</v>
      </c>
      <c r="AX75">
        <v>186048</v>
      </c>
      <c r="AY75">
        <v>1439183710</v>
      </c>
      <c r="AZ75">
        <v>154400000000</v>
      </c>
      <c r="BA75">
        <v>20000000</v>
      </c>
      <c r="BB75">
        <v>0.95662949194547797</v>
      </c>
      <c r="BC75">
        <v>-0.46356033452807599</v>
      </c>
      <c r="BD75">
        <v>8230</v>
      </c>
      <c r="BE75" s="1">
        <v>43462</v>
      </c>
      <c r="BF75">
        <v>8070</v>
      </c>
      <c r="BG75" s="1">
        <v>43587</v>
      </c>
      <c r="BH75">
        <v>0.98055893074119005</v>
      </c>
      <c r="BI75">
        <v>0.50728235722964699</v>
      </c>
      <c r="BJ75">
        <v>2.76052833535844</v>
      </c>
      <c r="BK75">
        <v>8.6526088942891803</v>
      </c>
      <c r="BL75">
        <v>0.25258217496962299</v>
      </c>
      <c r="BM75">
        <v>0.335762989064398</v>
      </c>
      <c r="BN75">
        <v>3.5629981530984201</v>
      </c>
      <c r="BO75">
        <v>239256404.11490801</v>
      </c>
      <c r="BP75">
        <v>5.4489561725394804</v>
      </c>
      <c r="BQ75">
        <v>1</v>
      </c>
      <c r="BR75">
        <v>13</v>
      </c>
      <c r="BS75">
        <v>10</v>
      </c>
      <c r="BT75">
        <v>20</v>
      </c>
      <c r="BU75">
        <v>26</v>
      </c>
      <c r="BV75">
        <v>18</v>
      </c>
      <c r="BW75">
        <v>78</v>
      </c>
      <c r="BX75">
        <v>88</v>
      </c>
    </row>
    <row r="76" spans="1:76">
      <c r="A76" s="1">
        <v>43586</v>
      </c>
      <c r="B76">
        <v>60</v>
      </c>
      <c r="C76">
        <v>2310</v>
      </c>
      <c r="D76">
        <v>848228967.71000004</v>
      </c>
      <c r="E76">
        <v>263353496.90000001</v>
      </c>
      <c r="F76">
        <v>584875470.80999994</v>
      </c>
      <c r="G76">
        <v>44782510</v>
      </c>
      <c r="H76">
        <v>697656463.46000004</v>
      </c>
      <c r="I76">
        <v>148198711.47999999</v>
      </c>
      <c r="J76">
        <v>71117330.010000005</v>
      </c>
      <c r="K76">
        <v>61440520.890000001</v>
      </c>
      <c r="L76">
        <v>110361395.3</v>
      </c>
      <c r="M76">
        <v>-84305269.799999997</v>
      </c>
      <c r="N76">
        <v>-19754192.300000001</v>
      </c>
      <c r="O76">
        <v>28415106.109999999</v>
      </c>
      <c r="P76">
        <v>111950184.59999999</v>
      </c>
      <c r="Q76">
        <v>80702756.840000004</v>
      </c>
      <c r="R76">
        <v>318752448.88</v>
      </c>
      <c r="S76">
        <v>21.242000000000001</v>
      </c>
      <c r="T76">
        <v>10.194000000000001</v>
      </c>
      <c r="U76">
        <v>10.987</v>
      </c>
      <c r="V76">
        <v>7.4</v>
      </c>
      <c r="W76">
        <v>8.0450999999999997</v>
      </c>
      <c r="X76">
        <v>45.027000000000001</v>
      </c>
      <c r="Y76">
        <v>68.953000000000003</v>
      </c>
      <c r="Z76">
        <v>16.66018</v>
      </c>
      <c r="AA76">
        <v>6859.8791000000001</v>
      </c>
      <c r="AB76">
        <v>65301.774149999997</v>
      </c>
      <c r="AC76">
        <v>12321.93051</v>
      </c>
      <c r="AD76">
        <v>77893.854479999995</v>
      </c>
      <c r="AE76">
        <v>600</v>
      </c>
      <c r="AF76">
        <v>8.7465100000000007</v>
      </c>
      <c r="AG76">
        <v>2</v>
      </c>
      <c r="AH76">
        <v>4.3732499999999996</v>
      </c>
      <c r="AI76">
        <v>0.45940999999999999</v>
      </c>
      <c r="AJ76">
        <v>2.4346800000000002</v>
      </c>
      <c r="AK76">
        <v>0.38513999999999998</v>
      </c>
      <c r="AL76">
        <v>9.4560600000000008</v>
      </c>
      <c r="AM76">
        <v>0.10022</v>
      </c>
      <c r="AN76">
        <v>2.84727</v>
      </c>
      <c r="AO76">
        <v>3.9497100000000001</v>
      </c>
      <c r="AP76">
        <v>0.45689000000000002</v>
      </c>
      <c r="AQ76" s="1">
        <v>43950</v>
      </c>
      <c r="AR76" t="s">
        <v>139</v>
      </c>
      <c r="AS76" t="s">
        <v>77</v>
      </c>
      <c r="AT76">
        <v>32850</v>
      </c>
      <c r="AU76">
        <v>30450</v>
      </c>
      <c r="AV76">
        <v>33000</v>
      </c>
      <c r="AW76">
        <v>29950</v>
      </c>
      <c r="AX76">
        <v>237803</v>
      </c>
      <c r="AY76">
        <v>7601849700</v>
      </c>
      <c r="AZ76">
        <v>294221090700</v>
      </c>
      <c r="BA76">
        <v>8956502</v>
      </c>
      <c r="BB76">
        <v>0.77659574468085102</v>
      </c>
      <c r="BC76">
        <v>-0.53181818181818097</v>
      </c>
      <c r="BD76">
        <v>31400</v>
      </c>
      <c r="BE76" s="1">
        <v>43462</v>
      </c>
      <c r="BF76">
        <v>42300</v>
      </c>
      <c r="BG76" s="1">
        <v>43587</v>
      </c>
      <c r="BH76">
        <v>1.3471337579617799</v>
      </c>
      <c r="BI76">
        <v>0.61888671974522302</v>
      </c>
      <c r="BJ76">
        <v>3.2798396178343898</v>
      </c>
      <c r="BK76">
        <v>5.8913527070063596</v>
      </c>
      <c r="BL76">
        <v>0.51883509554140095</v>
      </c>
      <c r="BM76">
        <v>0.135009745222929</v>
      </c>
      <c r="BN76">
        <v>12.7385776433121</v>
      </c>
      <c r="BO76">
        <v>429402184.31923503</v>
      </c>
      <c r="BP76">
        <v>3.8356535350318399</v>
      </c>
      <c r="BQ76">
        <v>6</v>
      </c>
      <c r="BR76">
        <v>25</v>
      </c>
      <c r="BS76">
        <v>15</v>
      </c>
      <c r="BT76">
        <v>5</v>
      </c>
      <c r="BU76">
        <v>10</v>
      </c>
      <c r="BV76">
        <v>34</v>
      </c>
      <c r="BW76">
        <v>63</v>
      </c>
      <c r="BX76">
        <v>95</v>
      </c>
    </row>
    <row r="77" spans="1:76">
      <c r="A77" s="1">
        <v>43586</v>
      </c>
      <c r="B77">
        <v>81</v>
      </c>
      <c r="C77">
        <v>3070</v>
      </c>
      <c r="D77">
        <v>2205364574.5100002</v>
      </c>
      <c r="E77">
        <v>1750352151.5799999</v>
      </c>
      <c r="F77">
        <v>455012422.93000001</v>
      </c>
      <c r="G77">
        <v>127682825</v>
      </c>
      <c r="H77">
        <v>3484145937.6999998</v>
      </c>
      <c r="I77">
        <v>371834515.56999999</v>
      </c>
      <c r="J77">
        <v>125551953.69</v>
      </c>
      <c r="K77">
        <v>33589059.880000003</v>
      </c>
      <c r="L77">
        <v>139341028</v>
      </c>
      <c r="M77">
        <v>-12408386.720000001</v>
      </c>
      <c r="N77">
        <v>-110153230.42</v>
      </c>
      <c r="O77">
        <v>122006520.81</v>
      </c>
      <c r="P77">
        <v>182438086.44999999</v>
      </c>
      <c r="Q77">
        <v>83354780.450000003</v>
      </c>
      <c r="R77">
        <v>952220300.78999996</v>
      </c>
      <c r="S77">
        <v>10.672000000000001</v>
      </c>
      <c r="T77">
        <v>3.6040000000000001</v>
      </c>
      <c r="U77">
        <v>8.0370000000000008</v>
      </c>
      <c r="V77">
        <v>1.585</v>
      </c>
      <c r="W77">
        <v>12.2585</v>
      </c>
      <c r="X77">
        <v>384.68200000000002</v>
      </c>
      <c r="Y77">
        <v>20.632000000000001</v>
      </c>
      <c r="Z77">
        <v>2.7933400000000002</v>
      </c>
      <c r="AA77">
        <v>1410.5154500000001</v>
      </c>
      <c r="AB77">
        <v>17868.820189999999</v>
      </c>
      <c r="AC77">
        <v>5459.3783000000003</v>
      </c>
      <c r="AD77">
        <v>136508.75834</v>
      </c>
      <c r="AE77">
        <v>350</v>
      </c>
      <c r="AF77">
        <v>24.703569999999999</v>
      </c>
      <c r="AG77">
        <v>3.611971</v>
      </c>
      <c r="AH77">
        <v>6.8698300000000003</v>
      </c>
      <c r="AI77">
        <v>0.54229000000000005</v>
      </c>
      <c r="AJ77">
        <v>1.7749299999999999</v>
      </c>
      <c r="AK77">
        <v>7.0980000000000001E-2</v>
      </c>
      <c r="AL77">
        <v>2.02711</v>
      </c>
      <c r="AM77">
        <v>9.8849999999999993E-2</v>
      </c>
      <c r="AN77">
        <v>5.2194200000000004</v>
      </c>
      <c r="AO77">
        <v>11.4237</v>
      </c>
      <c r="AP77">
        <v>0.27329999999999999</v>
      </c>
      <c r="AQ77" s="1">
        <v>43950</v>
      </c>
      <c r="AR77" t="s">
        <v>140</v>
      </c>
      <c r="AS77" t="s">
        <v>77</v>
      </c>
      <c r="AT77">
        <v>7850</v>
      </c>
      <c r="AU77">
        <v>7650</v>
      </c>
      <c r="AV77">
        <v>7860</v>
      </c>
      <c r="AW77">
        <v>7570</v>
      </c>
      <c r="AX77">
        <v>131672</v>
      </c>
      <c r="AY77">
        <v>1020269320</v>
      </c>
      <c r="AZ77">
        <v>197901938300</v>
      </c>
      <c r="BA77">
        <v>25210438</v>
      </c>
      <c r="BB77">
        <v>0.65690376569037501</v>
      </c>
      <c r="BC77">
        <v>-0.52599118942731304</v>
      </c>
      <c r="BD77">
        <v>7130</v>
      </c>
      <c r="BE77" s="1">
        <v>43462</v>
      </c>
      <c r="BF77">
        <v>11950</v>
      </c>
      <c r="BG77" s="1">
        <v>43587</v>
      </c>
      <c r="BH77">
        <v>1.67601683029453</v>
      </c>
      <c r="BI77">
        <v>0.90888716690042004</v>
      </c>
      <c r="BJ77">
        <v>2.97481255259467</v>
      </c>
      <c r="BK77">
        <v>11.5139507012622</v>
      </c>
      <c r="BL77">
        <v>0.118963674614305</v>
      </c>
      <c r="BM77">
        <v>0.16567426367461399</v>
      </c>
      <c r="BN77">
        <v>3.3974704768583401</v>
      </c>
      <c r="BO77">
        <v>1595937250.27215</v>
      </c>
      <c r="BP77">
        <v>8.7478357643758695</v>
      </c>
      <c r="BQ77">
        <v>32</v>
      </c>
      <c r="BR77">
        <v>2</v>
      </c>
      <c r="BS77">
        <v>12</v>
      </c>
      <c r="BT77">
        <v>29</v>
      </c>
      <c r="BU77">
        <v>12</v>
      </c>
      <c r="BV77">
        <v>14</v>
      </c>
      <c r="BW77">
        <v>36</v>
      </c>
      <c r="BX77">
        <v>101</v>
      </c>
    </row>
    <row r="78" spans="1:76">
      <c r="A78" s="1">
        <v>43586</v>
      </c>
      <c r="B78">
        <v>2</v>
      </c>
      <c r="C78">
        <v>60</v>
      </c>
      <c r="D78">
        <v>23215663094.66</v>
      </c>
      <c r="E78">
        <v>20775120387.43</v>
      </c>
      <c r="F78">
        <v>2440542707.23</v>
      </c>
      <c r="G78">
        <v>56840000</v>
      </c>
      <c r="H78">
        <v>10117987240.889999</v>
      </c>
      <c r="J78">
        <v>352756185.48000002</v>
      </c>
      <c r="K78">
        <v>301296159.62</v>
      </c>
      <c r="L78">
        <v>1026131749.05</v>
      </c>
      <c r="M78">
        <v>-1388947517.24</v>
      </c>
      <c r="N78">
        <v>378142473.93000001</v>
      </c>
      <c r="P78">
        <v>397550185.48000002</v>
      </c>
      <c r="Q78">
        <v>414395163.73000002</v>
      </c>
      <c r="R78">
        <v>2511259307.8099999</v>
      </c>
      <c r="S78">
        <v>0</v>
      </c>
      <c r="T78">
        <v>3.48599999999999</v>
      </c>
      <c r="U78">
        <v>12.797000000000001</v>
      </c>
      <c r="V78">
        <v>1.379</v>
      </c>
      <c r="X78">
        <v>851.25</v>
      </c>
      <c r="Y78">
        <v>10.512</v>
      </c>
      <c r="AA78">
        <v>2642.8304699999999</v>
      </c>
      <c r="AB78">
        <v>21818.631000000001</v>
      </c>
      <c r="AC78">
        <v>9026.4932200000003</v>
      </c>
      <c r="AD78">
        <v>89004.110140000004</v>
      </c>
      <c r="AE78">
        <v>850</v>
      </c>
      <c r="AF78">
        <v>31.540959999999998</v>
      </c>
      <c r="AG78">
        <v>4.7619049999999996</v>
      </c>
      <c r="AH78">
        <v>6.7541200000000003</v>
      </c>
      <c r="AI78">
        <v>0.81811</v>
      </c>
      <c r="AJ78">
        <v>1.9775100000000001</v>
      </c>
      <c r="AK78">
        <v>0.20055000000000001</v>
      </c>
      <c r="AM78">
        <v>1.00597</v>
      </c>
      <c r="AN78">
        <v>6.31684</v>
      </c>
      <c r="AO78">
        <v>6.06006</v>
      </c>
      <c r="AP78">
        <v>0.2482</v>
      </c>
      <c r="AQ78" s="1">
        <v>43950</v>
      </c>
      <c r="AR78" t="s">
        <v>141</v>
      </c>
      <c r="AS78" t="s">
        <v>77</v>
      </c>
      <c r="AT78">
        <v>13850</v>
      </c>
      <c r="AU78">
        <v>14000</v>
      </c>
      <c r="AV78">
        <v>14250</v>
      </c>
      <c r="AW78">
        <v>13850</v>
      </c>
      <c r="AX78">
        <v>196759</v>
      </c>
      <c r="AY78">
        <v>2755735450</v>
      </c>
      <c r="AZ78">
        <v>1574468000000</v>
      </c>
      <c r="BA78">
        <v>113680000</v>
      </c>
      <c r="BB78">
        <v>0.58193277310924396</v>
      </c>
      <c r="BC78">
        <v>-0.61908713692946005</v>
      </c>
      <c r="BD78">
        <v>21850</v>
      </c>
      <c r="BE78" s="1">
        <v>43462</v>
      </c>
      <c r="BF78">
        <v>23800</v>
      </c>
      <c r="BG78" s="1">
        <v>43587</v>
      </c>
      <c r="BH78">
        <v>1.0892448512585799</v>
      </c>
      <c r="BI78">
        <v>0.89112210526315805</v>
      </c>
      <c r="BJ78">
        <v>2.1539925858123499</v>
      </c>
      <c r="BK78">
        <v>7.3568904347826001</v>
      </c>
      <c r="BL78">
        <v>0.21844805491990801</v>
      </c>
      <c r="BM78">
        <v>1.0957476430205899</v>
      </c>
      <c r="BO78">
        <v>2735376271.2072301</v>
      </c>
      <c r="BP78">
        <v>6.8805854462242504</v>
      </c>
      <c r="BQ78">
        <v>30</v>
      </c>
      <c r="BR78">
        <v>9</v>
      </c>
      <c r="BS78">
        <v>2</v>
      </c>
      <c r="BT78">
        <v>11</v>
      </c>
      <c r="BU78">
        <v>53</v>
      </c>
      <c r="BV78">
        <v>4</v>
      </c>
      <c r="BW78">
        <v>28</v>
      </c>
      <c r="BX78">
        <v>109</v>
      </c>
    </row>
    <row r="79" spans="1:76">
      <c r="A79" s="1">
        <v>43586</v>
      </c>
      <c r="B79">
        <v>262</v>
      </c>
      <c r="C79">
        <v>16590</v>
      </c>
      <c r="D79">
        <v>768604073</v>
      </c>
      <c r="E79">
        <v>194818135.53</v>
      </c>
      <c r="F79">
        <v>573785937.47000003</v>
      </c>
      <c r="G79">
        <v>20148910</v>
      </c>
      <c r="H79">
        <v>646815209.25</v>
      </c>
      <c r="I79">
        <v>164229385.24000001</v>
      </c>
      <c r="J79">
        <v>94690808.819999993</v>
      </c>
      <c r="K79">
        <v>72267791.569999993</v>
      </c>
      <c r="L79">
        <v>104387372.81999999</v>
      </c>
      <c r="M79">
        <v>-63647322.710000001</v>
      </c>
      <c r="N79">
        <v>-40617473.509999998</v>
      </c>
      <c r="O79">
        <v>88053978.980000004</v>
      </c>
      <c r="P79">
        <v>123930523.81999999</v>
      </c>
      <c r="Q79">
        <v>97688734.129999995</v>
      </c>
      <c r="R79">
        <v>233250822.46000001</v>
      </c>
      <c r="S79">
        <v>25.39</v>
      </c>
      <c r="T79">
        <v>14.64</v>
      </c>
      <c r="U79">
        <v>14.257999999999999</v>
      </c>
      <c r="V79">
        <v>9.5380000000000003</v>
      </c>
      <c r="W79">
        <v>11.495200000000001</v>
      </c>
      <c r="X79">
        <v>33.953000000000003</v>
      </c>
      <c r="Y79">
        <v>74.653000000000006</v>
      </c>
      <c r="Z79">
        <v>35.34554</v>
      </c>
      <c r="AA79">
        <v>13848.62563</v>
      </c>
      <c r="AB79">
        <v>103836.34801</v>
      </c>
      <c r="AC79">
        <v>25903.975160000002</v>
      </c>
      <c r="AD79">
        <v>160508.73452999999</v>
      </c>
      <c r="AE79">
        <v>625</v>
      </c>
      <c r="AF79">
        <v>4.5130800000000004</v>
      </c>
      <c r="AG79">
        <v>1.0504199999999999</v>
      </c>
      <c r="AH79">
        <v>4.2964599999999997</v>
      </c>
      <c r="AI79">
        <v>0.57301999999999997</v>
      </c>
      <c r="AJ79">
        <v>2.2969400000000002</v>
      </c>
      <c r="AK79">
        <v>0.37069999999999997</v>
      </c>
      <c r="AL79">
        <v>2.7230099999999999</v>
      </c>
      <c r="AM79">
        <v>8.4360000000000004E-2</v>
      </c>
      <c r="AN79">
        <v>1.8821099999999999</v>
      </c>
      <c r="AO79">
        <v>2.3876900000000001</v>
      </c>
      <c r="AP79">
        <v>0.36060999999999999</v>
      </c>
      <c r="AQ79" s="1">
        <v>43950</v>
      </c>
      <c r="AR79" t="s">
        <v>142</v>
      </c>
      <c r="AS79" t="s">
        <v>77</v>
      </c>
      <c r="AT79">
        <v>61000</v>
      </c>
      <c r="AU79">
        <v>58900</v>
      </c>
      <c r="AV79">
        <v>62100</v>
      </c>
      <c r="AW79">
        <v>58300</v>
      </c>
      <c r="AX79">
        <v>77637</v>
      </c>
      <c r="AY79">
        <v>4723144700</v>
      </c>
      <c r="AZ79">
        <v>245816702000</v>
      </c>
      <c r="BA79">
        <v>4029782</v>
      </c>
      <c r="BB79">
        <v>0.73493975903614495</v>
      </c>
      <c r="BC79">
        <v>-0.52903600464575995</v>
      </c>
      <c r="BD79">
        <v>59300</v>
      </c>
      <c r="BE79" s="1">
        <v>43462</v>
      </c>
      <c r="BF79">
        <v>83000</v>
      </c>
      <c r="BG79" s="1">
        <v>43587</v>
      </c>
      <c r="BH79">
        <v>1.39966273187183</v>
      </c>
      <c r="BI79">
        <v>0.80203473861719998</v>
      </c>
      <c r="BJ79">
        <v>3.2149413153456998</v>
      </c>
      <c r="BK79">
        <v>6.01359494097807</v>
      </c>
      <c r="BL79">
        <v>0.51885497470488995</v>
      </c>
      <c r="BM79">
        <v>0.118075548060708</v>
      </c>
      <c r="BN79">
        <v>3.81129561551433</v>
      </c>
      <c r="BO79">
        <v>326472483.37571597</v>
      </c>
      <c r="BP79">
        <v>2.6343192242833</v>
      </c>
      <c r="BQ79">
        <v>19</v>
      </c>
      <c r="BR79">
        <v>26</v>
      </c>
      <c r="BS79">
        <v>14</v>
      </c>
      <c r="BT79">
        <v>6</v>
      </c>
      <c r="BU79">
        <v>9</v>
      </c>
      <c r="BV79">
        <v>52</v>
      </c>
      <c r="BW79">
        <v>69</v>
      </c>
      <c r="BX79">
        <v>126</v>
      </c>
    </row>
    <row r="80" spans="1:76">
      <c r="A80" s="1">
        <v>43586</v>
      </c>
      <c r="B80">
        <v>348</v>
      </c>
      <c r="C80">
        <v>44450</v>
      </c>
      <c r="D80">
        <v>957238168.72000003</v>
      </c>
      <c r="E80">
        <v>676238454.27999997</v>
      </c>
      <c r="F80">
        <v>280999714.44</v>
      </c>
      <c r="G80">
        <v>11592940</v>
      </c>
      <c r="H80">
        <v>231240042</v>
      </c>
      <c r="I80">
        <v>63538319.369999997</v>
      </c>
      <c r="J80">
        <v>52771937.109999999</v>
      </c>
      <c r="K80">
        <v>23435296.379999999</v>
      </c>
      <c r="L80">
        <v>83335037.689999998</v>
      </c>
      <c r="M80">
        <v>-44834943.869999997</v>
      </c>
      <c r="N80">
        <v>-23233039.91</v>
      </c>
      <c r="O80">
        <v>35812721.869999997</v>
      </c>
      <c r="P80">
        <v>93607736.129999995</v>
      </c>
      <c r="Q80">
        <v>48486774.509999998</v>
      </c>
      <c r="R80">
        <v>774562047.99000001</v>
      </c>
      <c r="S80">
        <v>27.477</v>
      </c>
      <c r="T80">
        <v>22.821000000000002</v>
      </c>
      <c r="U80">
        <v>8.8239999999999998</v>
      </c>
      <c r="V80">
        <v>2.52</v>
      </c>
      <c r="W80">
        <v>5.8571</v>
      </c>
      <c r="X80">
        <v>240.654</v>
      </c>
      <c r="Y80">
        <v>29.355</v>
      </c>
      <c r="Z80">
        <v>2.09619</v>
      </c>
      <c r="AA80">
        <v>1009.13567</v>
      </c>
      <c r="AB80">
        <v>12508.3161</v>
      </c>
      <c r="AC80">
        <v>3594.2150000000001</v>
      </c>
      <c r="AD80">
        <v>9973.31315</v>
      </c>
      <c r="AE80">
        <v>270</v>
      </c>
      <c r="AF80">
        <v>25.916930000000001</v>
      </c>
      <c r="AG80">
        <v>3.4928849999999998</v>
      </c>
      <c r="AH80">
        <v>7.6600200000000003</v>
      </c>
      <c r="AI80">
        <v>0.61799000000000004</v>
      </c>
      <c r="AJ80">
        <v>2.1506799999999999</v>
      </c>
      <c r="AK80">
        <v>0.77507000000000004</v>
      </c>
      <c r="AL80">
        <v>5.0045599999999997</v>
      </c>
      <c r="AM80">
        <v>0.36647000000000002</v>
      </c>
      <c r="AN80">
        <v>8.2745499999999996</v>
      </c>
      <c r="AO80">
        <v>15.97471</v>
      </c>
      <c r="AP80">
        <v>3.3496000000000001</v>
      </c>
      <c r="AQ80" s="1">
        <v>43950</v>
      </c>
      <c r="AR80" t="s">
        <v>143</v>
      </c>
      <c r="AS80" t="s">
        <v>77</v>
      </c>
      <c r="AT80">
        <v>7300</v>
      </c>
      <c r="AU80">
        <v>7250</v>
      </c>
      <c r="AV80">
        <v>7330</v>
      </c>
      <c r="AW80">
        <v>7150</v>
      </c>
      <c r="AX80">
        <v>95435</v>
      </c>
      <c r="AY80">
        <v>692203170</v>
      </c>
      <c r="AZ80">
        <v>169256924000</v>
      </c>
      <c r="BA80">
        <v>23185880</v>
      </c>
      <c r="BB80">
        <v>1.01108033240997</v>
      </c>
      <c r="BC80">
        <v>-0.29234629861982397</v>
      </c>
      <c r="BD80">
        <v>6480</v>
      </c>
      <c r="BE80" s="1">
        <v>43462</v>
      </c>
      <c r="BF80">
        <v>7220</v>
      </c>
      <c r="BG80" s="1">
        <v>43587</v>
      </c>
      <c r="BH80">
        <v>1.11419753086419</v>
      </c>
      <c r="BI80">
        <v>0.68856293209876496</v>
      </c>
      <c r="BJ80">
        <v>2.3962823456790101</v>
      </c>
      <c r="BK80">
        <v>8.5347753703703706</v>
      </c>
      <c r="BL80">
        <v>0.86358108024691305</v>
      </c>
      <c r="BM80">
        <v>0.40831996913580199</v>
      </c>
      <c r="BN80">
        <v>5.5760683950617196</v>
      </c>
      <c r="BO80">
        <v>863015121.37157404</v>
      </c>
      <c r="BP80">
        <v>9.2194831790123395</v>
      </c>
      <c r="BQ80">
        <v>9</v>
      </c>
      <c r="BR80">
        <v>52</v>
      </c>
      <c r="BS80">
        <v>6</v>
      </c>
      <c r="BT80">
        <v>19</v>
      </c>
      <c r="BU80">
        <v>29</v>
      </c>
      <c r="BV80">
        <v>16</v>
      </c>
      <c r="BW80">
        <v>48</v>
      </c>
      <c r="BX80">
        <v>131</v>
      </c>
    </row>
    <row r="81" spans="1:76">
      <c r="A81" s="1">
        <v>43586</v>
      </c>
      <c r="B81">
        <v>75</v>
      </c>
      <c r="C81">
        <v>2880</v>
      </c>
      <c r="D81">
        <v>1117314245.9300001</v>
      </c>
      <c r="E81">
        <v>881264978.86000001</v>
      </c>
      <c r="F81">
        <v>236049267.06999999</v>
      </c>
      <c r="G81">
        <v>53488253.5</v>
      </c>
      <c r="H81">
        <v>1284997078.24</v>
      </c>
      <c r="I81">
        <v>202203617.19</v>
      </c>
      <c r="J81">
        <v>31291169.629999999</v>
      </c>
      <c r="K81">
        <v>17887239.129999999</v>
      </c>
      <c r="L81">
        <v>40971331.670000002</v>
      </c>
      <c r="M81">
        <v>-33567623.960000001</v>
      </c>
      <c r="N81">
        <v>-21789305.32</v>
      </c>
      <c r="O81">
        <v>1421994.26</v>
      </c>
      <c r="P81">
        <v>69393433.629999995</v>
      </c>
      <c r="Q81">
        <v>32653284.780000001</v>
      </c>
      <c r="R81">
        <v>405354138.87599999</v>
      </c>
      <c r="S81">
        <v>15.736000000000001</v>
      </c>
      <c r="T81">
        <v>2.4350000000000001</v>
      </c>
      <c r="U81">
        <v>9.7530000000000001</v>
      </c>
      <c r="V81">
        <v>1.782</v>
      </c>
      <c r="W81">
        <v>5.9116</v>
      </c>
      <c r="X81">
        <v>373.339</v>
      </c>
      <c r="Y81">
        <v>21.126000000000001</v>
      </c>
      <c r="Z81">
        <v>1.85808</v>
      </c>
      <c r="AA81">
        <v>92.829369999999997</v>
      </c>
      <c r="AB81">
        <v>1013.30402</v>
      </c>
      <c r="AC81">
        <v>375.70659999999998</v>
      </c>
      <c r="AD81">
        <v>11783.407230000001</v>
      </c>
      <c r="AE81">
        <v>0</v>
      </c>
      <c r="AF81">
        <v>0</v>
      </c>
      <c r="AG81">
        <v>0</v>
      </c>
      <c r="AH81">
        <v>9.6736599999999999</v>
      </c>
      <c r="AI81">
        <v>0.88621000000000005</v>
      </c>
      <c r="AJ81">
        <v>2.3901599999999998</v>
      </c>
      <c r="AK81">
        <v>7.621E-2</v>
      </c>
      <c r="AL81">
        <v>68.866780000000006</v>
      </c>
      <c r="AM81">
        <v>4.8030000000000003E-2</v>
      </c>
      <c r="AN81">
        <v>5.8413899999999996</v>
      </c>
      <c r="AO81">
        <v>12.413880000000001</v>
      </c>
      <c r="AP81">
        <v>0.31545000000000001</v>
      </c>
      <c r="AQ81" s="1">
        <v>43950</v>
      </c>
      <c r="AR81" t="s">
        <v>144</v>
      </c>
      <c r="AS81" t="s">
        <v>77</v>
      </c>
      <c r="AT81">
        <v>719</v>
      </c>
      <c r="AU81">
        <v>707</v>
      </c>
      <c r="AV81">
        <v>724</v>
      </c>
      <c r="AW81">
        <v>707</v>
      </c>
      <c r="AX81">
        <v>143136</v>
      </c>
      <c r="AY81">
        <v>102614853</v>
      </c>
      <c r="AZ81">
        <v>76872594653</v>
      </c>
      <c r="BA81">
        <v>106915987</v>
      </c>
      <c r="BB81">
        <v>0.58455284552845499</v>
      </c>
      <c r="BC81">
        <v>-0.52988047808764904</v>
      </c>
      <c r="BD81">
        <v>1310</v>
      </c>
      <c r="BE81" s="1">
        <v>43462</v>
      </c>
      <c r="BF81">
        <v>1230</v>
      </c>
      <c r="BG81" s="1">
        <v>43587</v>
      </c>
      <c r="BH81">
        <v>0.93893129770992301</v>
      </c>
      <c r="BI81">
        <v>0.83209030534351103</v>
      </c>
      <c r="BJ81">
        <v>2.2441960305343498</v>
      </c>
      <c r="BK81">
        <v>9.0829021374045809</v>
      </c>
      <c r="BL81">
        <v>7.1555954198473201E-2</v>
      </c>
      <c r="BM81">
        <v>4.5096870229007602E-2</v>
      </c>
      <c r="BN81">
        <v>64.661175114503806</v>
      </c>
      <c r="BO81">
        <v>380599687.64693099</v>
      </c>
      <c r="BP81">
        <v>5.4846638931297704</v>
      </c>
      <c r="BQ81">
        <v>22</v>
      </c>
      <c r="BR81">
        <v>1</v>
      </c>
      <c r="BS81">
        <v>4</v>
      </c>
      <c r="BT81">
        <v>22</v>
      </c>
      <c r="BU81">
        <v>3</v>
      </c>
      <c r="BV81">
        <v>85</v>
      </c>
      <c r="BW81">
        <v>65</v>
      </c>
      <c r="BX81">
        <v>137</v>
      </c>
    </row>
    <row r="82" spans="1:76" s="3" customFormat="1">
      <c r="A82" s="2">
        <v>43952</v>
      </c>
      <c r="B82" s="3">
        <v>471</v>
      </c>
      <c r="C82" s="3">
        <v>213500</v>
      </c>
      <c r="D82" s="3">
        <v>1739627806.8900001</v>
      </c>
      <c r="E82" s="3">
        <v>1104806162.97</v>
      </c>
      <c r="F82" s="3">
        <v>634821643.91999996</v>
      </c>
      <c r="G82" s="3">
        <v>119013080</v>
      </c>
      <c r="H82" s="3">
        <v>1509871173.05</v>
      </c>
      <c r="I82" s="3">
        <v>300684227.01999998</v>
      </c>
      <c r="J82" s="3">
        <v>94561342.519999996</v>
      </c>
      <c r="K82" s="3">
        <v>59268596.920000002</v>
      </c>
      <c r="L82" s="3">
        <v>125208594.09</v>
      </c>
      <c r="M82" s="3">
        <v>-87837039</v>
      </c>
      <c r="N82" s="3">
        <v>-33986278.770000003</v>
      </c>
      <c r="O82" s="3">
        <v>60384236.549999997</v>
      </c>
      <c r="P82" s="3">
        <v>186843342.52000001</v>
      </c>
      <c r="Q82" s="3">
        <v>91041343.849999994</v>
      </c>
      <c r="R82" s="3">
        <v>1054006649.97</v>
      </c>
      <c r="S82" s="3">
        <v>19.914999999999999</v>
      </c>
      <c r="T82" s="3">
        <v>6.2629999999999999</v>
      </c>
      <c r="U82" s="3">
        <v>9.6739999999999995</v>
      </c>
      <c r="V82" s="3">
        <v>3.403</v>
      </c>
      <c r="W82" s="3">
        <v>4.6693999999999898</v>
      </c>
      <c r="X82" s="3">
        <v>174.03399999999999</v>
      </c>
      <c r="Y82" s="3">
        <v>36.491999999999997</v>
      </c>
      <c r="Z82" s="3">
        <v>4.9376699999999998</v>
      </c>
      <c r="AA82" s="3">
        <v>2490.0034900000001</v>
      </c>
      <c r="AB82" s="3">
        <v>26697.65754</v>
      </c>
      <c r="AC82" s="3">
        <v>5260.2871100000002</v>
      </c>
      <c r="AD82" s="3">
        <v>63432.992960000003</v>
      </c>
      <c r="AE82" s="3">
        <v>700</v>
      </c>
      <c r="AF82" s="3">
        <v>28.083659999999998</v>
      </c>
      <c r="AG82" s="3">
        <v>5.0541520000000002</v>
      </c>
      <c r="AH82" s="3">
        <v>5.5622400000000001</v>
      </c>
      <c r="AI82" s="3">
        <v>0.51876999999999995</v>
      </c>
      <c r="AJ82" s="3">
        <v>2.6329400000000001</v>
      </c>
      <c r="AK82" s="3">
        <v>0.21834000000000001</v>
      </c>
      <c r="AL82" s="3">
        <v>5.4594800000000001</v>
      </c>
      <c r="AM82" s="3">
        <v>0.49796000000000001</v>
      </c>
      <c r="AN82" s="3">
        <v>5.6411199999999999</v>
      </c>
      <c r="AO82" s="3">
        <v>11.57723</v>
      </c>
      <c r="AP82" s="3">
        <v>0.69808000000000003</v>
      </c>
      <c r="AQ82" s="2">
        <v>44316</v>
      </c>
      <c r="AR82" s="3" t="s">
        <v>145</v>
      </c>
      <c r="AS82" s="3" t="s">
        <v>77</v>
      </c>
      <c r="AT82" s="3">
        <v>15600</v>
      </c>
      <c r="AU82" s="3">
        <v>16300</v>
      </c>
      <c r="AV82" s="3">
        <v>16600</v>
      </c>
      <c r="AW82" s="3">
        <v>15300</v>
      </c>
      <c r="AX82" s="3">
        <v>614924</v>
      </c>
      <c r="AY82" s="3">
        <v>9631860150</v>
      </c>
      <c r="AZ82" s="3">
        <v>371288985600</v>
      </c>
      <c r="BA82" s="3">
        <v>23800576</v>
      </c>
      <c r="BB82" s="3">
        <v>0.987341772151897</v>
      </c>
      <c r="BC82" s="3">
        <v>-0.219512195121951</v>
      </c>
      <c r="BD82" s="3">
        <v>14450</v>
      </c>
      <c r="BE82" s="2">
        <v>43829</v>
      </c>
      <c r="BF82" s="3">
        <v>15800</v>
      </c>
      <c r="BG82" s="2">
        <v>43955</v>
      </c>
      <c r="BH82" s="3">
        <v>1.0934256055363301</v>
      </c>
      <c r="BI82" s="3">
        <v>0.56723640138408304</v>
      </c>
      <c r="BJ82" s="3">
        <v>2.8789240138408299</v>
      </c>
      <c r="BK82" s="3">
        <v>6.0818956401384003</v>
      </c>
      <c r="BL82" s="3">
        <v>0.23873854671280201</v>
      </c>
      <c r="BM82" s="3">
        <v>0.54448221453287204</v>
      </c>
      <c r="BN82" s="3">
        <v>5.9695352249134901</v>
      </c>
      <c r="BO82" s="3">
        <v>1152477859.48276</v>
      </c>
      <c r="BP82" s="3">
        <v>6.1681450519031102</v>
      </c>
      <c r="BQ82" s="3">
        <v>6</v>
      </c>
      <c r="BR82" s="3">
        <v>12</v>
      </c>
      <c r="BS82" s="3">
        <v>8</v>
      </c>
      <c r="BT82" s="3">
        <v>7</v>
      </c>
      <c r="BU82" s="3">
        <v>35</v>
      </c>
      <c r="BV82" s="3">
        <v>2</v>
      </c>
      <c r="BW82" s="3">
        <v>37</v>
      </c>
      <c r="BX82" s="3">
        <v>70</v>
      </c>
    </row>
    <row r="83" spans="1:76" s="3" customFormat="1">
      <c r="A83" s="2">
        <v>43952</v>
      </c>
      <c r="B83" s="3">
        <v>151</v>
      </c>
      <c r="C83" s="3">
        <v>6360</v>
      </c>
      <c r="D83" s="3">
        <v>13770677888.91</v>
      </c>
      <c r="E83" s="3">
        <v>9458561906.4899998</v>
      </c>
      <c r="F83" s="3">
        <v>4312115982.4200001</v>
      </c>
      <c r="G83" s="3">
        <v>403541015</v>
      </c>
      <c r="H83" s="3">
        <v>10122930837.450001</v>
      </c>
      <c r="I83" s="3">
        <v>1535087602.01</v>
      </c>
      <c r="J83" s="3">
        <v>750397845.88</v>
      </c>
      <c r="K83" s="3">
        <v>329675683.01999998</v>
      </c>
      <c r="L83" s="3">
        <v>553879345.01999998</v>
      </c>
      <c r="M83" s="3">
        <v>-268985594.43000001</v>
      </c>
      <c r="N83" s="3">
        <v>50931976.640000001</v>
      </c>
      <c r="O83" s="3">
        <v>426228167.17000002</v>
      </c>
      <c r="P83" s="3">
        <v>910331845.88</v>
      </c>
      <c r="Q83" s="3">
        <v>591772779.87</v>
      </c>
      <c r="R83" s="3">
        <v>4521537485.3000002</v>
      </c>
      <c r="S83" s="3">
        <v>15.164</v>
      </c>
      <c r="T83" s="3">
        <v>7.4130000000000003</v>
      </c>
      <c r="U83" s="3">
        <v>7.681</v>
      </c>
      <c r="V83" s="3">
        <v>2.4470000000000001</v>
      </c>
      <c r="W83" s="3">
        <v>9.6430000000000007</v>
      </c>
      <c r="X83" s="3">
        <v>219.34899999999999</v>
      </c>
      <c r="Y83" s="3">
        <v>31.314</v>
      </c>
      <c r="Z83" s="3">
        <v>6.5138199999999999</v>
      </c>
      <c r="AA83" s="3">
        <v>3890.1929599999999</v>
      </c>
      <c r="AB83" s="3">
        <v>51755.138870000002</v>
      </c>
      <c r="AC83" s="3">
        <v>6912.8357599999999</v>
      </c>
      <c r="AD83" s="3">
        <v>126341.88103999999</v>
      </c>
      <c r="AE83" s="3">
        <v>1200</v>
      </c>
      <c r="AF83" s="3">
        <v>30.805330000000001</v>
      </c>
      <c r="AG83" s="3">
        <v>3.1746029999999998</v>
      </c>
      <c r="AH83" s="3">
        <v>9.7167399999999997</v>
      </c>
      <c r="AI83" s="3">
        <v>0.73036000000000001</v>
      </c>
      <c r="AJ83" s="3">
        <v>5.4680900000000001</v>
      </c>
      <c r="AK83" s="3">
        <v>0.29919000000000001</v>
      </c>
      <c r="AL83" s="3">
        <v>7.1057300000000003</v>
      </c>
      <c r="AM83" s="3">
        <v>0.18007999999999999</v>
      </c>
      <c r="AN83" s="3">
        <v>4.9669100000000004</v>
      </c>
      <c r="AO83" s="3">
        <v>7.6406599999999996</v>
      </c>
      <c r="AP83" s="3">
        <v>0.44666</v>
      </c>
      <c r="AQ83" s="2">
        <v>44316</v>
      </c>
      <c r="AR83" s="3" t="s">
        <v>137</v>
      </c>
      <c r="AS83" s="3" t="s">
        <v>77</v>
      </c>
      <c r="AT83" s="3">
        <v>44150</v>
      </c>
      <c r="AU83" s="3">
        <v>46850</v>
      </c>
      <c r="AV83" s="3">
        <v>46900</v>
      </c>
      <c r="AW83" s="3">
        <v>44150</v>
      </c>
      <c r="AX83" s="3">
        <v>1429768</v>
      </c>
      <c r="AY83" s="3">
        <v>64536263050</v>
      </c>
      <c r="AZ83" s="3">
        <v>3774421822200</v>
      </c>
      <c r="BA83" s="3">
        <v>85490868</v>
      </c>
      <c r="BB83" s="3">
        <v>1.8131416837782299</v>
      </c>
      <c r="BC83" s="3">
        <v>-0.21476510067114099</v>
      </c>
      <c r="BD83" s="3">
        <v>31050</v>
      </c>
      <c r="BE83" s="2">
        <v>43829</v>
      </c>
      <c r="BF83" s="3">
        <v>24350</v>
      </c>
      <c r="BG83" s="2">
        <v>43955</v>
      </c>
      <c r="BH83" s="3">
        <v>0.784219001610306</v>
      </c>
      <c r="BI83" s="3">
        <v>0.57276219001610296</v>
      </c>
      <c r="BJ83" s="3">
        <v>4.2881800805152901</v>
      </c>
      <c r="BK83" s="3">
        <v>7.6200521417069202</v>
      </c>
      <c r="BL83" s="3">
        <v>0.234630483091787</v>
      </c>
      <c r="BM83" s="3">
        <v>0.14122215780998301</v>
      </c>
      <c r="BN83" s="3">
        <v>5.5724484863123998</v>
      </c>
      <c r="BO83" s="3">
        <v>3545875612.4655399</v>
      </c>
      <c r="BP83" s="3">
        <v>3.8951452012882402</v>
      </c>
      <c r="BQ83" s="3">
        <v>7</v>
      </c>
      <c r="BR83" s="3">
        <v>11</v>
      </c>
      <c r="BS83" s="3">
        <v>24</v>
      </c>
      <c r="BT83" s="3">
        <v>15</v>
      </c>
      <c r="BU83" s="3">
        <v>9</v>
      </c>
      <c r="BV83" s="3">
        <v>7</v>
      </c>
      <c r="BW83" s="3">
        <v>17</v>
      </c>
      <c r="BX83" s="3">
        <v>73</v>
      </c>
    </row>
    <row r="84" spans="1:76" s="3" customFormat="1">
      <c r="A84" s="2">
        <v>43952</v>
      </c>
      <c r="B84" s="3">
        <v>26</v>
      </c>
      <c r="C84" s="3">
        <v>910</v>
      </c>
      <c r="D84" s="3">
        <v>354433760.16000003</v>
      </c>
      <c r="E84" s="3">
        <v>178419689.28</v>
      </c>
      <c r="F84" s="3">
        <v>176014070.88</v>
      </c>
      <c r="G84" s="3">
        <v>7805809.5</v>
      </c>
      <c r="H84" s="3">
        <v>189192653.00999999</v>
      </c>
      <c r="I84" s="3">
        <v>33123935.59</v>
      </c>
      <c r="J84" s="3">
        <v>7813211.2800000003</v>
      </c>
      <c r="K84" s="3">
        <v>15437191.49</v>
      </c>
      <c r="L84" s="3">
        <v>15846024.76</v>
      </c>
      <c r="M84" s="3">
        <v>-12329301.140000001</v>
      </c>
      <c r="N84" s="3">
        <v>7485909.2999999998</v>
      </c>
      <c r="O84" s="3">
        <v>-1476579.24</v>
      </c>
      <c r="P84" s="3">
        <v>12931513.34</v>
      </c>
      <c r="Q84" s="3">
        <v>24360135.219999999</v>
      </c>
      <c r="R84" s="3">
        <v>175431859.68000001</v>
      </c>
      <c r="S84" s="3">
        <v>17.507999999999999</v>
      </c>
      <c r="T84" s="3">
        <v>4.13</v>
      </c>
      <c r="U84" s="3">
        <v>12.932</v>
      </c>
      <c r="V84" s="3">
        <v>4.5430000000000001</v>
      </c>
      <c r="W84" s="3">
        <v>4.9409999999999998</v>
      </c>
      <c r="X84" s="3">
        <v>101.367</v>
      </c>
      <c r="Y84" s="3">
        <v>49.661000000000001</v>
      </c>
      <c r="Z84" s="3">
        <v>2.8697400000000002</v>
      </c>
      <c r="AA84" s="3">
        <v>928.78653999999995</v>
      </c>
      <c r="AB84" s="3">
        <v>8009.2824199999995</v>
      </c>
      <c r="AC84" s="3">
        <v>1015.01483</v>
      </c>
      <c r="AD84" s="3">
        <v>12118.708060000001</v>
      </c>
      <c r="AE84" s="3">
        <v>125</v>
      </c>
      <c r="AF84" s="3">
        <v>13.45842</v>
      </c>
      <c r="AG84" s="3">
        <v>2.1008399999999998</v>
      </c>
      <c r="AH84" s="3">
        <v>6.4062099999999997</v>
      </c>
      <c r="AI84" s="3">
        <v>0.74289000000000005</v>
      </c>
      <c r="AJ84" s="3">
        <v>5.86198</v>
      </c>
      <c r="AK84" s="3">
        <v>0.49098000000000003</v>
      </c>
      <c r="AL84" s="3">
        <v>-62.908329999999999</v>
      </c>
      <c r="AM84" s="3">
        <v>0.15190999999999999</v>
      </c>
      <c r="AN84" s="3">
        <v>13.566229999999999</v>
      </c>
      <c r="AO84" s="3">
        <v>7.2016</v>
      </c>
      <c r="AP84" s="3">
        <v>0.92725999999999997</v>
      </c>
      <c r="AQ84" s="2">
        <v>44316</v>
      </c>
      <c r="AR84" s="3" t="s">
        <v>146</v>
      </c>
      <c r="AS84" s="3" t="s">
        <v>77</v>
      </c>
      <c r="AT84" s="3">
        <v>8500</v>
      </c>
      <c r="AU84" s="3">
        <v>8670</v>
      </c>
      <c r="AV84" s="3">
        <v>8820</v>
      </c>
      <c r="AW84" s="3">
        <v>8500</v>
      </c>
      <c r="AX84" s="3">
        <v>530514</v>
      </c>
      <c r="AY84" s="3">
        <v>4590011910</v>
      </c>
      <c r="AZ84" s="3">
        <v>132698761500</v>
      </c>
      <c r="BA84" s="3">
        <v>15611619</v>
      </c>
      <c r="BB84" s="3">
        <v>2.1794871794871802</v>
      </c>
      <c r="BC84" s="3">
        <v>-0.44378109452736197</v>
      </c>
      <c r="BD84" s="3">
        <v>4005</v>
      </c>
      <c r="BE84" s="2">
        <v>43829</v>
      </c>
      <c r="BF84" s="3">
        <v>3900</v>
      </c>
      <c r="BG84" s="2">
        <v>43955</v>
      </c>
      <c r="BH84" s="3">
        <v>0.97378277153558002</v>
      </c>
      <c r="BI84" s="3">
        <v>0.72341348314606702</v>
      </c>
      <c r="BJ84" s="3">
        <v>5.7082951310861398</v>
      </c>
      <c r="BK84" s="3">
        <v>6.2382569288389504</v>
      </c>
      <c r="BL84" s="3">
        <v>0.47810786516853898</v>
      </c>
      <c r="BM84" s="3">
        <v>0.14792734082396999</v>
      </c>
      <c r="BN84" s="3">
        <v>-61.2590479400749</v>
      </c>
      <c r="BO84" s="3">
        <v>170832522.53483099</v>
      </c>
      <c r="BP84" s="3">
        <v>13.210561048689099</v>
      </c>
      <c r="BQ84" s="3">
        <v>15</v>
      </c>
      <c r="BR84" s="3">
        <v>30</v>
      </c>
      <c r="BS84" s="3">
        <v>30</v>
      </c>
      <c r="BT84" s="3">
        <v>8</v>
      </c>
      <c r="BU84" s="3">
        <v>10</v>
      </c>
      <c r="BV84" s="3">
        <v>22</v>
      </c>
      <c r="BW84" s="3">
        <v>75</v>
      </c>
      <c r="BX84" s="3">
        <v>115</v>
      </c>
    </row>
    <row r="85" spans="1:76" s="3" customFormat="1">
      <c r="A85" s="2">
        <v>43952</v>
      </c>
      <c r="B85" s="3">
        <v>47</v>
      </c>
      <c r="C85" s="3">
        <v>1680</v>
      </c>
      <c r="D85" s="3">
        <v>2528335046.8899999</v>
      </c>
      <c r="E85" s="3">
        <v>1426785228.48</v>
      </c>
      <c r="F85" s="3">
        <v>1101549818.4100001</v>
      </c>
      <c r="G85" s="3">
        <v>36018248</v>
      </c>
      <c r="H85" s="3">
        <v>3113203668.1199999</v>
      </c>
      <c r="I85" s="3">
        <v>847089311.76999998</v>
      </c>
      <c r="J85" s="3">
        <v>174391508.08000001</v>
      </c>
      <c r="K85" s="3">
        <v>127010738.54000001</v>
      </c>
      <c r="L85" s="3">
        <v>121067525.18000001</v>
      </c>
      <c r="M85" s="3">
        <v>129795649.59999999</v>
      </c>
      <c r="N85" s="3">
        <v>31577317.84</v>
      </c>
      <c r="O85" s="3">
        <v>17250731.870000001</v>
      </c>
      <c r="P85" s="3">
        <v>279484508.07999998</v>
      </c>
      <c r="Q85" s="3">
        <v>206977240.44999999</v>
      </c>
      <c r="R85" s="3">
        <v>1261135035.0999999</v>
      </c>
      <c r="S85" s="3">
        <v>27.21</v>
      </c>
      <c r="T85" s="3">
        <v>5.6020000000000003</v>
      </c>
      <c r="U85" s="3">
        <v>12.023999999999999</v>
      </c>
      <c r="V85" s="3">
        <v>5.165</v>
      </c>
      <c r="W85" s="3">
        <v>8.4027999999999992</v>
      </c>
      <c r="X85" s="3">
        <v>129.52500000000001</v>
      </c>
      <c r="Y85" s="3">
        <v>43.567999999999998</v>
      </c>
      <c r="Z85" s="3">
        <v>8.3769299999999998</v>
      </c>
      <c r="AA85" s="3">
        <v>3473.2924200000002</v>
      </c>
      <c r="AB85" s="3">
        <v>30083.010259999999</v>
      </c>
      <c r="AC85" s="3">
        <v>3361.2830100000001</v>
      </c>
      <c r="AD85" s="3">
        <v>86434.067200000005</v>
      </c>
      <c r="AE85" s="3">
        <v>700</v>
      </c>
      <c r="AF85" s="3">
        <v>20.164739999999998</v>
      </c>
      <c r="AG85" s="3">
        <v>2.6871399999999999</v>
      </c>
      <c r="AH85" s="3">
        <v>7.5000900000000001</v>
      </c>
      <c r="AI85" s="3">
        <v>0.86594000000000004</v>
      </c>
      <c r="AJ85" s="3">
        <v>7.7500200000000001</v>
      </c>
      <c r="AK85" s="3">
        <v>0.30138999999999999</v>
      </c>
      <c r="AL85" s="3">
        <v>54.390470000000001</v>
      </c>
      <c r="AM85" s="3">
        <v>0.22475999999999999</v>
      </c>
      <c r="AN85" s="3">
        <v>4.5123600000000001</v>
      </c>
      <c r="AO85" s="3">
        <v>6.0931100000000002</v>
      </c>
      <c r="AP85" s="3">
        <v>0.40509000000000001</v>
      </c>
      <c r="AQ85" s="2">
        <v>44316</v>
      </c>
      <c r="AR85" s="3" t="s">
        <v>147</v>
      </c>
      <c r="AS85" s="3" t="s">
        <v>77</v>
      </c>
      <c r="AT85" s="3">
        <v>25850</v>
      </c>
      <c r="AU85" s="3">
        <v>26200</v>
      </c>
      <c r="AV85" s="3">
        <v>26250</v>
      </c>
      <c r="AW85" s="3">
        <v>25800</v>
      </c>
      <c r="AX85" s="3">
        <v>220622</v>
      </c>
      <c r="AY85" s="3">
        <v>5731808300</v>
      </c>
      <c r="AZ85" s="3">
        <v>895651446250</v>
      </c>
      <c r="BA85" s="3">
        <v>34648025</v>
      </c>
      <c r="BB85" s="3">
        <v>1.20232558139534</v>
      </c>
      <c r="BC85" s="3">
        <v>-0.18057921635434299</v>
      </c>
      <c r="BD85" s="3">
        <v>23200</v>
      </c>
      <c r="BE85" s="2">
        <v>43829</v>
      </c>
      <c r="BF85" s="3">
        <v>21500</v>
      </c>
      <c r="BG85" s="2">
        <v>43955</v>
      </c>
      <c r="BH85" s="3">
        <v>0.92672413793103403</v>
      </c>
      <c r="BI85" s="3">
        <v>0.80248750000000002</v>
      </c>
      <c r="BJ85" s="3">
        <v>7.1821306034482699</v>
      </c>
      <c r="BK85" s="3">
        <v>6.9505144396551701</v>
      </c>
      <c r="BL85" s="3">
        <v>0.27930538793103399</v>
      </c>
      <c r="BM85" s="3">
        <v>0.20829051724137901</v>
      </c>
      <c r="BN85" s="3">
        <v>50.404961422413699</v>
      </c>
      <c r="BO85" s="3">
        <v>1168724278.21767</v>
      </c>
      <c r="BP85" s="3">
        <v>4.1817129310344798</v>
      </c>
      <c r="BQ85" s="3">
        <v>23</v>
      </c>
      <c r="BR85" s="3">
        <v>16</v>
      </c>
      <c r="BS85" s="3">
        <v>39</v>
      </c>
      <c r="BT85" s="3">
        <v>11</v>
      </c>
      <c r="BU85" s="3">
        <v>19</v>
      </c>
      <c r="BV85" s="3">
        <v>12</v>
      </c>
      <c r="BW85" s="3">
        <v>36</v>
      </c>
      <c r="BX85" s="3">
        <v>120</v>
      </c>
    </row>
    <row r="86" spans="1:76" s="3" customFormat="1">
      <c r="A86" s="2">
        <v>43952</v>
      </c>
      <c r="B86" s="3">
        <v>110</v>
      </c>
      <c r="C86" s="3">
        <v>4540</v>
      </c>
      <c r="D86" s="3">
        <v>563050290.34000003</v>
      </c>
      <c r="E86" s="3">
        <v>346240603.75999999</v>
      </c>
      <c r="F86" s="3">
        <v>216809686.58000001</v>
      </c>
      <c r="G86" s="3">
        <v>37606853</v>
      </c>
      <c r="H86" s="3">
        <v>591566240.71000004</v>
      </c>
      <c r="I86" s="3">
        <v>127893338.56999999</v>
      </c>
      <c r="J86" s="3">
        <v>52062528.030000001</v>
      </c>
      <c r="K86" s="3">
        <v>38291329.439999998</v>
      </c>
      <c r="L86" s="3">
        <v>62154272.789999999</v>
      </c>
      <c r="M86" s="3">
        <v>-34474246.43</v>
      </c>
      <c r="N86" s="3">
        <v>-29982215.66</v>
      </c>
      <c r="O86" s="3">
        <v>28062583.780000001</v>
      </c>
      <c r="P86" s="3">
        <v>82260285.890000001</v>
      </c>
      <c r="Q86" s="3">
        <v>54129096.219999999</v>
      </c>
      <c r="R86" s="3">
        <v>378565467.47000003</v>
      </c>
      <c r="S86" s="3">
        <v>21.619</v>
      </c>
      <c r="T86" s="3">
        <v>8.8010000000000002</v>
      </c>
      <c r="U86" s="3">
        <v>20.21</v>
      </c>
      <c r="V86" s="3">
        <v>6.9539999999999997</v>
      </c>
      <c r="W86" s="3">
        <v>12.309200000000001</v>
      </c>
      <c r="X86" s="3">
        <v>159.69800000000001</v>
      </c>
      <c r="Y86" s="3">
        <v>38.506</v>
      </c>
      <c r="Z86" s="3">
        <v>5.1730200000000002</v>
      </c>
      <c r="AA86" s="3">
        <v>1013.07935</v>
      </c>
      <c r="AB86" s="3">
        <v>5766.02369</v>
      </c>
      <c r="AC86" s="3">
        <v>1652.73794</v>
      </c>
      <c r="AD86" s="3">
        <v>15730.277690000001</v>
      </c>
      <c r="AE86" s="3">
        <v>100</v>
      </c>
      <c r="AF86" s="3">
        <v>9.8789300000000004</v>
      </c>
      <c r="AG86" s="3">
        <v>2.3201860000000001</v>
      </c>
      <c r="AH86" s="3">
        <v>4.2543600000000001</v>
      </c>
      <c r="AI86" s="3">
        <v>0.74748000000000003</v>
      </c>
      <c r="AJ86" s="3">
        <v>2.6077900000000001</v>
      </c>
      <c r="AK86" s="3">
        <v>0.27399000000000001</v>
      </c>
      <c r="AL86" s="3">
        <v>5.7758599999999998</v>
      </c>
      <c r="AM86" s="3">
        <v>7.7950000000000005E-2</v>
      </c>
      <c r="AN86" s="3">
        <v>4.6020399999999997</v>
      </c>
      <c r="AO86" s="3">
        <v>6.9937500000000004</v>
      </c>
      <c r="AP86" s="3">
        <v>0.63993999999999995</v>
      </c>
      <c r="AQ86" s="2">
        <v>44316</v>
      </c>
      <c r="AR86" s="3" t="s">
        <v>148</v>
      </c>
      <c r="AS86" s="3" t="s">
        <v>77</v>
      </c>
      <c r="AT86" s="3">
        <v>6450</v>
      </c>
      <c r="AU86" s="3">
        <v>6480</v>
      </c>
      <c r="AV86" s="3">
        <v>6510</v>
      </c>
      <c r="AW86" s="3">
        <v>6240</v>
      </c>
      <c r="AX86" s="3">
        <v>736068</v>
      </c>
      <c r="AY86" s="3">
        <v>4707632620</v>
      </c>
      <c r="AZ86" s="3">
        <v>240202469850</v>
      </c>
      <c r="BA86" s="3">
        <v>37240693</v>
      </c>
      <c r="BB86" s="3">
        <v>1.7245989304812801</v>
      </c>
      <c r="BC86" s="3">
        <v>-0.31527531083481303</v>
      </c>
      <c r="BD86" s="3">
        <v>2390</v>
      </c>
      <c r="BE86" s="2">
        <v>43829</v>
      </c>
      <c r="BF86" s="3">
        <v>3740</v>
      </c>
      <c r="BG86" s="2">
        <v>43955</v>
      </c>
      <c r="BH86" s="3">
        <v>1.5648535564853501</v>
      </c>
      <c r="BI86" s="3">
        <v>1.1696967364016699</v>
      </c>
      <c r="BJ86" s="3">
        <v>4.0808094560669401</v>
      </c>
      <c r="BK86" s="3">
        <v>6.65745037656903</v>
      </c>
      <c r="BL86" s="3">
        <v>0.42875422594142198</v>
      </c>
      <c r="BM86" s="3">
        <v>0.121980334728033</v>
      </c>
      <c r="BN86" s="3">
        <v>9.0383750627614994</v>
      </c>
      <c r="BO86" s="3">
        <v>592399518.13296998</v>
      </c>
      <c r="BP86" s="3">
        <v>7.2015186610878601</v>
      </c>
      <c r="BQ86" s="3">
        <v>39</v>
      </c>
      <c r="BR86" s="3">
        <v>28</v>
      </c>
      <c r="BS86" s="3">
        <v>21</v>
      </c>
      <c r="BT86" s="3">
        <v>10</v>
      </c>
      <c r="BU86" s="3">
        <v>5</v>
      </c>
      <c r="BV86" s="3">
        <v>18</v>
      </c>
      <c r="BW86" s="3">
        <v>46</v>
      </c>
      <c r="BX86" s="3">
        <v>121</v>
      </c>
    </row>
    <row r="87" spans="1:76" s="3" customFormat="1">
      <c r="A87" s="2">
        <v>43952</v>
      </c>
      <c r="B87" s="3">
        <v>74</v>
      </c>
      <c r="C87" s="3">
        <v>3010</v>
      </c>
      <c r="D87" s="3">
        <v>207882894.06</v>
      </c>
      <c r="E87" s="3">
        <v>109699110.5</v>
      </c>
      <c r="F87" s="3">
        <v>98183783.549999997</v>
      </c>
      <c r="G87" s="3">
        <v>6356373.5</v>
      </c>
      <c r="H87" s="3">
        <v>217540949.88999999</v>
      </c>
      <c r="I87" s="3">
        <v>34176144.240000002</v>
      </c>
      <c r="J87" s="3">
        <v>8819184.3800000008</v>
      </c>
      <c r="K87" s="3">
        <v>4815521.1100000003</v>
      </c>
      <c r="L87" s="3">
        <v>19184941</v>
      </c>
      <c r="M87" s="3">
        <v>-771997.59</v>
      </c>
      <c r="N87" s="3">
        <v>-22172311.989999998</v>
      </c>
      <c r="O87" s="3">
        <v>18612975.399999999</v>
      </c>
      <c r="P87" s="3">
        <v>14101702.619999999</v>
      </c>
      <c r="Q87" s="3">
        <v>10062664.85</v>
      </c>
      <c r="R87" s="3">
        <v>105918361.44</v>
      </c>
      <c r="S87" s="3">
        <v>15.71</v>
      </c>
      <c r="T87" s="3">
        <v>4.0540000000000003</v>
      </c>
      <c r="U87" s="3">
        <v>4.97</v>
      </c>
      <c r="V87" s="3">
        <v>2.2599999999999998</v>
      </c>
      <c r="W87" s="3">
        <v>4.2355999999999998</v>
      </c>
      <c r="X87" s="3">
        <v>111.72799999999999</v>
      </c>
      <c r="Y87" s="3">
        <v>47.23</v>
      </c>
      <c r="Z87" s="3">
        <v>2.78477</v>
      </c>
      <c r="AA87" s="3">
        <v>413.14517999999998</v>
      </c>
      <c r="AB87" s="3">
        <v>9975.15301</v>
      </c>
      <c r="AC87" s="3">
        <v>1509.11058</v>
      </c>
      <c r="AD87" s="3">
        <v>17112.033289999999</v>
      </c>
      <c r="AE87" s="3">
        <v>120</v>
      </c>
      <c r="AF87" s="3">
        <v>24.557259999999999</v>
      </c>
      <c r="AG87" s="3">
        <v>2.3121390000000002</v>
      </c>
      <c r="AH87" s="3">
        <v>12.56217</v>
      </c>
      <c r="AI87" s="3">
        <v>0.52029000000000003</v>
      </c>
      <c r="AJ87" s="3">
        <v>3.4391099999999999</v>
      </c>
      <c r="AK87" s="3">
        <v>0.30330000000000001</v>
      </c>
      <c r="AL87" s="3">
        <v>3.5447899999999999</v>
      </c>
      <c r="AM87" s="3">
        <v>0.33066000000000001</v>
      </c>
      <c r="AN87" s="3">
        <v>7.5110299999999999</v>
      </c>
      <c r="AO87" s="3">
        <v>10.525869999999999</v>
      </c>
      <c r="AP87" s="3">
        <v>0.48688999999999999</v>
      </c>
      <c r="AQ87" s="2">
        <v>44316</v>
      </c>
      <c r="AR87" s="3" t="s">
        <v>149</v>
      </c>
      <c r="AS87" s="3" t="s">
        <v>77</v>
      </c>
      <c r="AT87" s="3">
        <v>7450</v>
      </c>
      <c r="AU87" s="3">
        <v>7490</v>
      </c>
      <c r="AV87" s="3">
        <v>7630</v>
      </c>
      <c r="AW87" s="3">
        <v>7420</v>
      </c>
      <c r="AX87" s="3">
        <v>304003</v>
      </c>
      <c r="AY87" s="3">
        <v>2285698890</v>
      </c>
      <c r="AZ87" s="3">
        <v>94709965150</v>
      </c>
      <c r="BA87" s="3">
        <v>12712747</v>
      </c>
      <c r="BB87" s="3">
        <v>1.6301969365426701</v>
      </c>
      <c r="BC87" s="3">
        <v>-0.26916932907348201</v>
      </c>
      <c r="BD87" s="3">
        <v>4315</v>
      </c>
      <c r="BE87" s="2">
        <v>43829</v>
      </c>
      <c r="BF87" s="3">
        <v>4570</v>
      </c>
      <c r="BG87" s="2">
        <v>43955</v>
      </c>
      <c r="BH87" s="3">
        <v>1.0590961761297799</v>
      </c>
      <c r="BI87" s="3">
        <v>0.55103714947856297</v>
      </c>
      <c r="BJ87" s="3">
        <v>3.6423482502896798</v>
      </c>
      <c r="BK87" s="3">
        <v>13.3045462108922</v>
      </c>
      <c r="BL87" s="3">
        <v>0.32122387022016202</v>
      </c>
      <c r="BM87" s="3">
        <v>0.350200741599073</v>
      </c>
      <c r="BN87" s="3">
        <v>3.75427353418308</v>
      </c>
      <c r="BO87" s="3">
        <v>112177731.58303501</v>
      </c>
      <c r="BP87" s="3">
        <v>7.95490315179606</v>
      </c>
      <c r="BQ87" s="3">
        <v>4</v>
      </c>
      <c r="BR87" s="3">
        <v>19</v>
      </c>
      <c r="BS87" s="3">
        <v>16</v>
      </c>
      <c r="BT87" s="3">
        <v>41</v>
      </c>
      <c r="BU87" s="3">
        <v>26</v>
      </c>
      <c r="BV87" s="3">
        <v>19</v>
      </c>
      <c r="BW87" s="3">
        <v>88</v>
      </c>
      <c r="BX87" s="3">
        <v>125</v>
      </c>
    </row>
    <row r="88" spans="1:76" s="3" customFormat="1">
      <c r="A88" s="2">
        <v>43952</v>
      </c>
      <c r="B88" s="3">
        <v>435</v>
      </c>
      <c r="C88" s="3">
        <v>111770</v>
      </c>
      <c r="D88" s="3">
        <v>3038285285.3800001</v>
      </c>
      <c r="E88" s="3">
        <v>1044287669.03</v>
      </c>
      <c r="F88" s="3">
        <v>1993997616.3499999</v>
      </c>
      <c r="G88" s="3">
        <v>22155734</v>
      </c>
      <c r="H88" s="3">
        <v>2466374429.27</v>
      </c>
      <c r="I88" s="3">
        <v>628334093.16999996</v>
      </c>
      <c r="J88" s="3">
        <v>259688519.33000001</v>
      </c>
      <c r="K88" s="3">
        <v>182425908.25</v>
      </c>
      <c r="L88" s="3">
        <v>346090092.80000001</v>
      </c>
      <c r="M88" s="3">
        <v>7284240.0899999999</v>
      </c>
      <c r="N88" s="3">
        <v>-128661311.5</v>
      </c>
      <c r="O88" s="3">
        <v>256092109.47999999</v>
      </c>
      <c r="P88" s="3">
        <v>343532438.32999998</v>
      </c>
      <c r="Q88" s="3">
        <v>263099774.53999999</v>
      </c>
      <c r="R88" s="3">
        <v>1031317959.74</v>
      </c>
      <c r="S88" s="3">
        <v>25.475999999999999</v>
      </c>
      <c r="T88" s="3">
        <v>10.529</v>
      </c>
      <c r="U88" s="3">
        <v>8.0289999999999999</v>
      </c>
      <c r="V88" s="3">
        <v>5.9390000000000001</v>
      </c>
      <c r="W88" s="3">
        <v>10.282299999999999</v>
      </c>
      <c r="X88" s="3">
        <v>52.372</v>
      </c>
      <c r="Y88" s="3">
        <v>65.629000000000005</v>
      </c>
      <c r="Z88" s="3">
        <v>15.51094</v>
      </c>
      <c r="AA88" s="3">
        <v>3332.36301</v>
      </c>
      <c r="AB88" s="3">
        <v>41828.441339999998</v>
      </c>
      <c r="AC88" s="3">
        <v>7810.3955599999999</v>
      </c>
      <c r="AD88" s="3">
        <v>55659.957580000002</v>
      </c>
      <c r="AE88" s="3">
        <v>500</v>
      </c>
      <c r="AF88" s="3">
        <v>14.85355</v>
      </c>
      <c r="AG88" s="3">
        <v>1.5772870000000001</v>
      </c>
      <c r="AH88" s="3">
        <v>9.5127699999999997</v>
      </c>
      <c r="AI88" s="3">
        <v>0.75785999999999998</v>
      </c>
      <c r="AJ88" s="3">
        <v>4.0586900000000004</v>
      </c>
      <c r="AK88" s="3">
        <v>0.56952999999999998</v>
      </c>
      <c r="AL88" s="3">
        <v>5.4850300000000001</v>
      </c>
      <c r="AM88" s="3">
        <v>0.88453000000000004</v>
      </c>
      <c r="AN88" s="3">
        <v>3.0021</v>
      </c>
      <c r="AO88" s="3">
        <v>3.91987</v>
      </c>
      <c r="AP88" s="3">
        <v>0.41815000000000002</v>
      </c>
      <c r="AQ88" s="2">
        <v>44316</v>
      </c>
      <c r="AR88" s="3" t="s">
        <v>150</v>
      </c>
      <c r="AS88" s="3" t="s">
        <v>77</v>
      </c>
      <c r="AT88" s="3">
        <v>43900</v>
      </c>
      <c r="AU88" s="3">
        <v>42650</v>
      </c>
      <c r="AV88" s="3">
        <v>44300</v>
      </c>
      <c r="AW88" s="3">
        <v>41950</v>
      </c>
      <c r="AX88" s="3">
        <v>266212</v>
      </c>
      <c r="AY88" s="3">
        <v>11546243250</v>
      </c>
      <c r="AZ88" s="3">
        <v>1945273445200</v>
      </c>
      <c r="BA88" s="3">
        <v>44311468</v>
      </c>
      <c r="BB88" s="3">
        <v>1.6819923371647501</v>
      </c>
      <c r="BC88" s="3">
        <v>-0.327561327561327</v>
      </c>
      <c r="BD88" s="3">
        <v>34250</v>
      </c>
      <c r="BE88" s="2">
        <v>43829</v>
      </c>
      <c r="BF88" s="3">
        <v>26100</v>
      </c>
      <c r="BG88" s="2">
        <v>43955</v>
      </c>
      <c r="BH88" s="3">
        <v>0.762043795620438</v>
      </c>
      <c r="BI88" s="3">
        <v>0.57752251094890505</v>
      </c>
      <c r="BJ88" s="3">
        <v>3.0928995328467099</v>
      </c>
      <c r="BK88" s="3">
        <v>7.2491473576642296</v>
      </c>
      <c r="BL88" s="3">
        <v>0.434006802919708</v>
      </c>
      <c r="BM88" s="3">
        <v>0.67405059854014604</v>
      </c>
      <c r="BN88" s="3">
        <v>4.1798330802919699</v>
      </c>
      <c r="BO88" s="3">
        <v>785909452.53179502</v>
      </c>
      <c r="BP88" s="3">
        <v>2.28773167883211</v>
      </c>
      <c r="BQ88" s="3">
        <v>8</v>
      </c>
      <c r="BR88" s="3">
        <v>29</v>
      </c>
      <c r="BS88" s="3">
        <v>11</v>
      </c>
      <c r="BT88" s="3">
        <v>12</v>
      </c>
      <c r="BU88" s="3">
        <v>40</v>
      </c>
      <c r="BV88" s="3">
        <v>30</v>
      </c>
      <c r="BW88" s="3">
        <v>43</v>
      </c>
      <c r="BX88" s="3">
        <v>130</v>
      </c>
    </row>
    <row r="89" spans="1:76" s="3" customFormat="1">
      <c r="A89" s="2">
        <v>43952</v>
      </c>
      <c r="B89" s="3">
        <v>424</v>
      </c>
      <c r="C89" s="3">
        <v>101530</v>
      </c>
      <c r="D89" s="3">
        <v>621172370.38</v>
      </c>
      <c r="E89" s="3">
        <v>357456830.44999999</v>
      </c>
      <c r="F89" s="3">
        <v>263715539.93000001</v>
      </c>
      <c r="G89" s="3">
        <v>14558411</v>
      </c>
      <c r="H89" s="3">
        <v>563935121.10000002</v>
      </c>
      <c r="I89" s="3">
        <v>210124376.28999999</v>
      </c>
      <c r="J89" s="3">
        <v>33888094.700000003</v>
      </c>
      <c r="K89" s="3">
        <v>27516351.579999998</v>
      </c>
      <c r="L89" s="3">
        <v>38446683.07</v>
      </c>
      <c r="M89" s="3">
        <v>70222992.159999996</v>
      </c>
      <c r="N89" s="3">
        <v>-109879315.20999999</v>
      </c>
      <c r="O89" s="3">
        <v>10359336.58</v>
      </c>
      <c r="P89" s="3">
        <v>69532341.379999995</v>
      </c>
      <c r="Q89" s="3">
        <v>28483104.879999999</v>
      </c>
      <c r="R89" s="3">
        <v>436645563.83999997</v>
      </c>
      <c r="S89" s="3">
        <v>37.26</v>
      </c>
      <c r="T89" s="3">
        <v>6.0090000000000003</v>
      </c>
      <c r="U89" s="3">
        <v>10.842000000000001</v>
      </c>
      <c r="V89" s="3">
        <v>3.9929999999999999</v>
      </c>
      <c r="W89" s="3">
        <v>4.9585999999999997</v>
      </c>
      <c r="X89" s="3">
        <v>135.54599999999999</v>
      </c>
      <c r="Y89" s="3">
        <v>42.454000000000001</v>
      </c>
      <c r="Z89" s="3">
        <v>4.0779899999999998</v>
      </c>
      <c r="AA89" s="3">
        <v>942.63467000000003</v>
      </c>
      <c r="AB89" s="3">
        <v>9914.6448799999998</v>
      </c>
      <c r="AC89" s="3">
        <v>1320.4285500000001</v>
      </c>
      <c r="AD89" s="3">
        <v>19368.017609999999</v>
      </c>
      <c r="AE89" s="3">
        <v>200</v>
      </c>
      <c r="AF89" s="3">
        <v>19.323139999999999</v>
      </c>
      <c r="AG89" s="3">
        <v>2.424242</v>
      </c>
      <c r="AH89" s="3">
        <v>8.7520699999999998</v>
      </c>
      <c r="AI89" s="3">
        <v>0.83209999999999995</v>
      </c>
      <c r="AJ89" s="3">
        <v>6.2479699999999996</v>
      </c>
      <c r="AK89" s="3">
        <v>0.42596000000000001</v>
      </c>
      <c r="AL89" s="3">
        <v>23.188140000000001</v>
      </c>
      <c r="AM89" s="3">
        <v>0.16081000000000001</v>
      </c>
      <c r="AN89" s="3">
        <v>6.2797499999999999</v>
      </c>
      <c r="AO89" s="3">
        <v>15.329980000000001</v>
      </c>
      <c r="AP89" s="3">
        <v>0.77427999999999997</v>
      </c>
      <c r="AQ89" s="2">
        <v>44316</v>
      </c>
      <c r="AR89" s="3" t="s">
        <v>151</v>
      </c>
      <c r="AS89" s="3" t="s">
        <v>77</v>
      </c>
      <c r="AT89" s="3">
        <v>9680</v>
      </c>
      <c r="AU89" s="3">
        <v>9520</v>
      </c>
      <c r="AV89" s="3">
        <v>9730</v>
      </c>
      <c r="AW89" s="3">
        <v>9400</v>
      </c>
      <c r="AX89" s="3">
        <v>216532</v>
      </c>
      <c r="AY89" s="3">
        <v>2079777780</v>
      </c>
      <c r="AZ89" s="3">
        <v>281850836960</v>
      </c>
      <c r="BA89" s="3">
        <v>29116822</v>
      </c>
      <c r="BB89" s="3">
        <v>1.37110481586402</v>
      </c>
      <c r="BC89" s="3">
        <v>-0.16371220020855001</v>
      </c>
      <c r="BD89" s="3">
        <v>7180</v>
      </c>
      <c r="BE89" s="2">
        <v>43829</v>
      </c>
      <c r="BF89" s="3">
        <v>7060</v>
      </c>
      <c r="BG89" s="2">
        <v>43955</v>
      </c>
      <c r="BH89" s="3">
        <v>0.98328690807799402</v>
      </c>
      <c r="BI89" s="3">
        <v>0.81819303621169903</v>
      </c>
      <c r="BJ89" s="3">
        <v>6.1435471030640603</v>
      </c>
      <c r="BK89" s="3">
        <v>8.6057958495821705</v>
      </c>
      <c r="BL89" s="3">
        <v>0.41884089136490199</v>
      </c>
      <c r="BM89" s="3">
        <v>0.15812236768802199</v>
      </c>
      <c r="BN89" s="3">
        <v>22.8005944846796</v>
      </c>
      <c r="BO89" s="3">
        <v>429347866.39420599</v>
      </c>
      <c r="BP89" s="3">
        <v>6.1747959610027801</v>
      </c>
      <c r="BQ89" s="3">
        <v>25</v>
      </c>
      <c r="BR89" s="3">
        <v>26</v>
      </c>
      <c r="BS89" s="3">
        <v>33</v>
      </c>
      <c r="BT89" s="3">
        <v>19</v>
      </c>
      <c r="BU89" s="3">
        <v>11</v>
      </c>
      <c r="BV89" s="3">
        <v>16</v>
      </c>
      <c r="BW89" s="3">
        <v>55</v>
      </c>
      <c r="BX89" s="3">
        <v>130</v>
      </c>
    </row>
    <row r="90" spans="1:76" s="3" customFormat="1">
      <c r="A90" s="2">
        <v>43952</v>
      </c>
      <c r="B90" s="3">
        <v>10</v>
      </c>
      <c r="C90" s="3">
        <v>270</v>
      </c>
      <c r="D90" s="3">
        <v>60490443000</v>
      </c>
      <c r="E90" s="3">
        <v>30598771000</v>
      </c>
      <c r="F90" s="3">
        <v>29891672000</v>
      </c>
      <c r="G90" s="3">
        <v>2139317000</v>
      </c>
      <c r="H90" s="3">
        <v>59168096000</v>
      </c>
      <c r="I90" s="3">
        <v>9945532000</v>
      </c>
      <c r="J90" s="3">
        <v>2066457000</v>
      </c>
      <c r="K90" s="3">
        <v>1487585000</v>
      </c>
      <c r="L90" s="3">
        <v>5423896000</v>
      </c>
      <c r="M90" s="3">
        <v>-2864853000</v>
      </c>
      <c r="N90" s="3">
        <v>3517283000</v>
      </c>
      <c r="O90" s="3">
        <v>3761998000</v>
      </c>
      <c r="P90" s="3">
        <v>4285979000</v>
      </c>
      <c r="Q90" s="3">
        <v>1905749000</v>
      </c>
      <c r="R90" s="3">
        <v>21006260852.799999</v>
      </c>
      <c r="S90" s="3">
        <v>16.809000000000001</v>
      </c>
      <c r="T90" s="3">
        <v>3.4929999999999999</v>
      </c>
      <c r="U90" s="3">
        <v>5.0540000000000003</v>
      </c>
      <c r="V90" s="3">
        <v>2.5680000000000001</v>
      </c>
      <c r="W90" s="3">
        <v>9.5390999999999995</v>
      </c>
      <c r="X90" s="3">
        <v>102.366</v>
      </c>
      <c r="Y90" s="3">
        <v>49.415999999999997</v>
      </c>
      <c r="Z90" s="3">
        <v>8.81128</v>
      </c>
      <c r="AA90" s="3">
        <v>3669.7570500000002</v>
      </c>
      <c r="AB90" s="3">
        <v>74555.602809999997</v>
      </c>
      <c r="AC90" s="3">
        <v>13380.3316</v>
      </c>
      <c r="AD90" s="3">
        <v>145963.11293999999</v>
      </c>
      <c r="AE90" s="3">
        <v>1000</v>
      </c>
      <c r="AF90" s="3">
        <v>26.951799999999999</v>
      </c>
      <c r="AG90" s="3">
        <v>1.6025640000000001</v>
      </c>
      <c r="AH90" s="3">
        <v>17.00385</v>
      </c>
      <c r="AI90" s="3">
        <v>0.83696000000000004</v>
      </c>
      <c r="AJ90" s="3">
        <v>4.6635600000000004</v>
      </c>
      <c r="AK90" s="3">
        <v>0.42751</v>
      </c>
      <c r="AL90" s="3">
        <v>6.7237299999999998</v>
      </c>
      <c r="AM90" s="3">
        <v>1.1042700000000001</v>
      </c>
      <c r="AN90" s="3">
        <v>4.90116</v>
      </c>
      <c r="AO90" s="3">
        <v>11.02257</v>
      </c>
      <c r="AP90" s="3">
        <v>0.35503000000000001</v>
      </c>
      <c r="AQ90" s="2">
        <v>44316</v>
      </c>
      <c r="AR90" s="3" t="s">
        <v>152</v>
      </c>
      <c r="AS90" s="3" t="s">
        <v>77</v>
      </c>
      <c r="AT90" s="3">
        <v>77000</v>
      </c>
      <c r="AU90" s="3">
        <v>78900</v>
      </c>
      <c r="AV90" s="3">
        <v>79000</v>
      </c>
      <c r="AW90" s="3">
        <v>77000</v>
      </c>
      <c r="AX90" s="3">
        <v>3165897</v>
      </c>
      <c r="AY90" s="3">
        <v>245612841900</v>
      </c>
      <c r="AZ90" s="3">
        <v>31212977719000</v>
      </c>
      <c r="BA90" s="3">
        <v>405363347</v>
      </c>
      <c r="BB90" s="3">
        <v>2.6829268292682902</v>
      </c>
      <c r="BC90" s="3">
        <v>-0.26108374384236399</v>
      </c>
      <c r="BD90" s="3">
        <v>44300</v>
      </c>
      <c r="BE90" s="2">
        <v>43829</v>
      </c>
      <c r="BF90" s="3">
        <v>28700</v>
      </c>
      <c r="BG90" s="2">
        <v>43955</v>
      </c>
      <c r="BH90" s="3">
        <v>0.64785553047403999</v>
      </c>
      <c r="BI90" s="3">
        <v>0.54222916478555305</v>
      </c>
      <c r="BJ90" s="3">
        <v>3.02131313769751</v>
      </c>
      <c r="BK90" s="3">
        <v>11.016038261851</v>
      </c>
      <c r="BL90" s="3">
        <v>0.27696471783295701</v>
      </c>
      <c r="BM90" s="3">
        <v>0.71540742663656898</v>
      </c>
      <c r="BN90" s="3">
        <v>4.3560056659142203</v>
      </c>
      <c r="BO90" s="3">
        <v>13609022268.066799</v>
      </c>
      <c r="BP90" s="3">
        <v>3.1752436117381402</v>
      </c>
      <c r="BQ90" s="3">
        <v>3</v>
      </c>
      <c r="BR90" s="3">
        <v>15</v>
      </c>
      <c r="BS90" s="3">
        <v>10</v>
      </c>
      <c r="BT90" s="3">
        <v>34</v>
      </c>
      <c r="BU90" s="3">
        <v>43</v>
      </c>
      <c r="BV90" s="3">
        <v>29</v>
      </c>
      <c r="BW90" s="3">
        <v>7</v>
      </c>
      <c r="BX90" s="3">
        <v>134</v>
      </c>
    </row>
    <row r="91" spans="1:76" s="3" customFormat="1">
      <c r="A91" s="2">
        <v>43952</v>
      </c>
      <c r="B91" s="3">
        <v>97</v>
      </c>
      <c r="C91" s="3">
        <v>4000</v>
      </c>
      <c r="D91" s="3">
        <v>1874589381.75</v>
      </c>
      <c r="E91" s="3">
        <v>224889055.59999999</v>
      </c>
      <c r="F91" s="3">
        <v>1649700326.1500001</v>
      </c>
      <c r="G91" s="3">
        <v>129000000</v>
      </c>
      <c r="H91" s="3">
        <v>1263635638.0699999</v>
      </c>
      <c r="I91" s="3">
        <v>234061682.62</v>
      </c>
      <c r="J91" s="3">
        <v>139232923.69</v>
      </c>
      <c r="K91" s="3">
        <v>198791787.65000001</v>
      </c>
      <c r="L91" s="3">
        <v>253112488.59</v>
      </c>
      <c r="M91" s="3">
        <v>-125127596.87</v>
      </c>
      <c r="N91" s="3">
        <v>-129574298.37</v>
      </c>
      <c r="O91" s="3">
        <v>75729158.890000001</v>
      </c>
      <c r="P91" s="3">
        <v>245815730.69</v>
      </c>
      <c r="Q91" s="3">
        <v>254987425.28</v>
      </c>
      <c r="R91" s="3">
        <v>1283742198.5799999</v>
      </c>
      <c r="S91" s="3">
        <v>18.523</v>
      </c>
      <c r="T91" s="3">
        <v>11.018000000000001</v>
      </c>
      <c r="U91" s="3">
        <v>12.651</v>
      </c>
      <c r="V91" s="3">
        <v>10.840999999999999</v>
      </c>
      <c r="W91" s="3">
        <v>12.0084</v>
      </c>
      <c r="X91" s="3">
        <v>13.632</v>
      </c>
      <c r="Y91" s="3">
        <v>88.003</v>
      </c>
      <c r="Z91" s="3">
        <v>140.95296999999999</v>
      </c>
      <c r="AA91" s="3">
        <v>7705.1080499999998</v>
      </c>
      <c r="AB91" s="3">
        <v>64770.330829999999</v>
      </c>
      <c r="AC91" s="3">
        <v>9810.5615699999998</v>
      </c>
      <c r="AD91" s="3">
        <v>48978.125509999998</v>
      </c>
      <c r="AE91" s="3">
        <v>1500</v>
      </c>
      <c r="AF91" s="3">
        <v>19.218599999999999</v>
      </c>
      <c r="AG91" s="3">
        <v>2.7173910000000001</v>
      </c>
      <c r="AH91" s="3">
        <v>7.1640800000000002</v>
      </c>
      <c r="AI91" s="3">
        <v>0.85224</v>
      </c>
      <c r="AJ91" s="3">
        <v>5.6265900000000002</v>
      </c>
      <c r="AK91" s="3">
        <v>1.12703</v>
      </c>
      <c r="AL91" s="3">
        <v>18.805969999999999</v>
      </c>
      <c r="AM91" s="3">
        <v>0.23408000000000001</v>
      </c>
      <c r="AN91" s="3">
        <v>5.2223800000000002</v>
      </c>
      <c r="AO91" s="3">
        <v>5.0345300000000002</v>
      </c>
      <c r="AP91" s="3">
        <v>1.0159100000000001</v>
      </c>
      <c r="AQ91" s="2">
        <v>44316</v>
      </c>
      <c r="AR91" s="3" t="s">
        <v>135</v>
      </c>
      <c r="AS91" s="3" t="s">
        <v>77</v>
      </c>
      <c r="AT91" s="3">
        <v>68000</v>
      </c>
      <c r="AU91" s="3">
        <v>69800</v>
      </c>
      <c r="AV91" s="3">
        <v>69900</v>
      </c>
      <c r="AW91" s="3">
        <v>66800</v>
      </c>
      <c r="AX91" s="3">
        <v>289044</v>
      </c>
      <c r="AY91" s="3">
        <v>19655534100</v>
      </c>
      <c r="AZ91" s="3">
        <v>1754400000000</v>
      </c>
      <c r="BA91" s="3">
        <v>25800000</v>
      </c>
      <c r="BB91" s="3">
        <v>1.80851063829787</v>
      </c>
      <c r="BC91" s="3">
        <v>-0.20134228187919401</v>
      </c>
      <c r="BD91" s="3">
        <v>45150</v>
      </c>
      <c r="BE91" s="2">
        <v>43829</v>
      </c>
      <c r="BF91" s="3">
        <v>37600</v>
      </c>
      <c r="BG91" s="2">
        <v>43955</v>
      </c>
      <c r="BH91" s="3">
        <v>0.83277962347729795</v>
      </c>
      <c r="BI91" s="3">
        <v>0.709728106312292</v>
      </c>
      <c r="BJ91" s="3">
        <v>4.6857095016611297</v>
      </c>
      <c r="BK91" s="3">
        <v>5.9660998449612404</v>
      </c>
      <c r="BL91" s="3">
        <v>0.93856761904761898</v>
      </c>
      <c r="BM91" s="3">
        <v>0.194937054263565</v>
      </c>
      <c r="BN91" s="3">
        <v>15.6612286157253</v>
      </c>
      <c r="BO91" s="3">
        <v>1069074344.77537</v>
      </c>
      <c r="BP91" s="3">
        <v>4.34909165005537</v>
      </c>
      <c r="BQ91" s="3">
        <v>14</v>
      </c>
      <c r="BR91" s="3">
        <v>60</v>
      </c>
      <c r="BS91" s="3">
        <v>26</v>
      </c>
      <c r="BT91" s="3">
        <v>6</v>
      </c>
      <c r="BU91" s="3">
        <v>17</v>
      </c>
      <c r="BV91" s="3">
        <v>11</v>
      </c>
      <c r="BW91" s="3">
        <v>39</v>
      </c>
      <c r="BX91" s="3">
        <v>134</v>
      </c>
    </row>
    <row r="94" spans="1:76">
      <c r="E94">
        <f>E91/F91</f>
        <v>0.13632115605192152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analysis_results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h4988</dc:creator>
  <cp:lastModifiedBy>h4988</cp:lastModifiedBy>
  <dcterms:created xsi:type="dcterms:W3CDTF">2021-11-30T02:06:51Z</dcterms:created>
  <dcterms:modified xsi:type="dcterms:W3CDTF">2021-11-30T05:27:20Z</dcterms:modified>
</cp:coreProperties>
</file>