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cha2k/Documents/Code/python/mystudy/ml-creon/src/data/"/>
    </mc:Choice>
  </mc:AlternateContent>
  <xr:revisionPtr revIDLastSave="0" documentId="8_{8AF549CF-0E5E-DE4C-BF49-C3253D14F52B}" xr6:coauthVersionLast="47" xr6:coauthVersionMax="47" xr10:uidLastSave="{00000000-0000-0000-0000-000000000000}"/>
  <bookViews>
    <workbookView xWindow="0" yWindow="500" windowWidth="35840" windowHeight="20520"/>
  </bookViews>
  <sheets>
    <sheet name="analysis_results" sheetId="1" r:id="rId1"/>
  </sheets>
  <calcPr calcId="0"/>
</workbook>
</file>

<file path=xl/calcChain.xml><?xml version="1.0" encoding="utf-8"?>
<calcChain xmlns="http://schemas.openxmlformats.org/spreadsheetml/2006/main">
  <c r="H95" i="1" l="1"/>
</calcChain>
</file>

<file path=xl/sharedStrings.xml><?xml version="1.0" encoding="utf-8"?>
<sst xmlns="http://schemas.openxmlformats.org/spreadsheetml/2006/main" count="269" uniqueCount="166">
  <si>
    <t>date</t>
  </si>
  <si>
    <t>Code</t>
  </si>
  <si>
    <t>자산총계</t>
  </si>
  <si>
    <t>부채총계</t>
  </si>
  <si>
    <t>자본총계</t>
  </si>
  <si>
    <t>자본금</t>
  </si>
  <si>
    <t>매출액</t>
  </si>
  <si>
    <t>매출총이익</t>
  </si>
  <si>
    <t>영업이익</t>
  </si>
  <si>
    <t>당기순이익</t>
  </si>
  <si>
    <t>영업현금흐름</t>
  </si>
  <si>
    <t>투자현금흐름</t>
  </si>
  <si>
    <t>재무현금흐름</t>
  </si>
  <si>
    <t>FCF</t>
  </si>
  <si>
    <t>EBITDA</t>
  </si>
  <si>
    <t>EBIT</t>
  </si>
  <si>
    <t>EV</t>
  </si>
  <si>
    <t>매출총이익률</t>
  </si>
  <si>
    <t>영업이익률</t>
  </si>
  <si>
    <t>ROE</t>
  </si>
  <si>
    <t>ROA</t>
  </si>
  <si>
    <t>ROIC</t>
  </si>
  <si>
    <t>부채비율</t>
  </si>
  <si>
    <t>자기자본비율</t>
  </si>
  <si>
    <t>이자보상배율</t>
  </si>
  <si>
    <t>EPS</t>
  </si>
  <si>
    <t>BPS</t>
  </si>
  <si>
    <t>CPS</t>
  </si>
  <si>
    <t>SPS</t>
  </si>
  <si>
    <t>DPS</t>
  </si>
  <si>
    <t>현금배당성향</t>
  </si>
  <si>
    <t>현금배당수익률</t>
  </si>
  <si>
    <t>PER</t>
  </si>
  <si>
    <t>PBR</t>
  </si>
  <si>
    <t>PCR</t>
  </si>
  <si>
    <t>PSR</t>
  </si>
  <si>
    <t>P/FCF</t>
  </si>
  <si>
    <t>PEG</t>
  </si>
  <si>
    <t>EV/EBITDA</t>
  </si>
  <si>
    <t>EV/EBIT</t>
  </si>
  <si>
    <t>EV/Sales</t>
  </si>
  <si>
    <t>eDate</t>
  </si>
  <si>
    <t>Name</t>
  </si>
  <si>
    <t>Market</t>
  </si>
  <si>
    <t>Close</t>
  </si>
  <si>
    <t>Open</t>
  </si>
  <si>
    <t>High</t>
  </si>
  <si>
    <t>Low</t>
  </si>
  <si>
    <t>Volume</t>
  </si>
  <si>
    <t>Amount</t>
  </si>
  <si>
    <t>Marcap</t>
  </si>
  <si>
    <t>Stocks</t>
  </si>
  <si>
    <t>Yield</t>
  </si>
  <si>
    <t>MDD</t>
  </si>
  <si>
    <t>Close_x</t>
  </si>
  <si>
    <t>Date_x</t>
  </si>
  <si>
    <t>Close_y</t>
  </si>
  <si>
    <t>Date_y</t>
  </si>
  <si>
    <t>Ratio</t>
  </si>
  <si>
    <t>PBRc</t>
  </si>
  <si>
    <t>PCRc</t>
  </si>
  <si>
    <t>PERc</t>
  </si>
  <si>
    <t>PSRc</t>
  </si>
  <si>
    <t>PEGc</t>
  </si>
  <si>
    <t>P/FCFc</t>
  </si>
  <si>
    <t>EVc</t>
  </si>
  <si>
    <t>EV/EBITDAc</t>
  </si>
  <si>
    <t>매출총이익률(YoY)</t>
  </si>
  <si>
    <t>자산회전율</t>
  </si>
  <si>
    <t>자산회전율(YoY)</t>
  </si>
  <si>
    <t>부채비율(YoY)</t>
  </si>
  <si>
    <t>ROA(YoY)</t>
  </si>
  <si>
    <t>영업현금-이익</t>
  </si>
  <si>
    <t>fscore1</t>
  </si>
  <si>
    <t>fscore2</t>
  </si>
  <si>
    <t>fscore3</t>
  </si>
  <si>
    <t>fscore4</t>
  </si>
  <si>
    <t>fscore5</t>
  </si>
  <si>
    <t>fscore6</t>
  </si>
  <si>
    <t>fscore7</t>
  </si>
  <si>
    <t>fscore_tot</t>
  </si>
  <si>
    <t>PBR_rank</t>
  </si>
  <si>
    <t>PSR_rank</t>
  </si>
  <si>
    <t>PCR_rank</t>
  </si>
  <si>
    <t>PER_rank</t>
  </si>
  <si>
    <t>PEG_rank</t>
  </si>
  <si>
    <t>DIV_rank</t>
  </si>
  <si>
    <t>EV_rank</t>
  </si>
  <si>
    <t>rank_tot</t>
  </si>
  <si>
    <t>NI스틸</t>
  </si>
  <si>
    <t>KOSPI</t>
  </si>
  <si>
    <t>상신브레이크</t>
  </si>
  <si>
    <t>한국내화</t>
  </si>
  <si>
    <t>KTcs</t>
  </si>
  <si>
    <t>한미반도체</t>
  </si>
  <si>
    <t>세아베스틸</t>
  </si>
  <si>
    <t>진양화학</t>
  </si>
  <si>
    <t>덕양산업</t>
  </si>
  <si>
    <t>KB금융</t>
  </si>
  <si>
    <t>케이티스</t>
  </si>
  <si>
    <t>동아에스텍</t>
  </si>
  <si>
    <t>유성기업</t>
  </si>
  <si>
    <t>영화금속</t>
  </si>
  <si>
    <t>건설화학</t>
  </si>
  <si>
    <t>남선알미늄</t>
  </si>
  <si>
    <t>영보화학</t>
  </si>
  <si>
    <t>삼화페인트</t>
  </si>
  <si>
    <t>인팩</t>
  </si>
  <si>
    <t>고려산업</t>
  </si>
  <si>
    <t>효성</t>
  </si>
  <si>
    <t>화신</t>
  </si>
  <si>
    <t>풍산</t>
  </si>
  <si>
    <t>한국전력</t>
  </si>
  <si>
    <t>자화전자</t>
  </si>
  <si>
    <t>화성산업</t>
  </si>
  <si>
    <t>한솔PNS</t>
  </si>
  <si>
    <t>코리안리</t>
  </si>
  <si>
    <t>에스엘</t>
  </si>
  <si>
    <t>대신증권</t>
  </si>
  <si>
    <t>LG디스플레이</t>
  </si>
  <si>
    <t>DSR제강</t>
  </si>
  <si>
    <t>LG유플러스</t>
  </si>
  <si>
    <t>애경유화</t>
  </si>
  <si>
    <t>대한제강</t>
  </si>
  <si>
    <t>SJM</t>
  </si>
  <si>
    <t>한국철강</t>
  </si>
  <si>
    <t>도화엔지니어링</t>
  </si>
  <si>
    <t>한화손해보험</t>
  </si>
  <si>
    <t>삼호개발</t>
  </si>
  <si>
    <t>동성코퍼레이션</t>
  </si>
  <si>
    <t>한화케미칼</t>
  </si>
  <si>
    <t>동아지질</t>
  </si>
  <si>
    <t>F&amp;F</t>
  </si>
  <si>
    <t>GS</t>
  </si>
  <si>
    <t>무림P&amp;P</t>
  </si>
  <si>
    <t>노루페인트</t>
  </si>
  <si>
    <t>까뮤이앤씨</t>
  </si>
  <si>
    <t>롯데손해보험</t>
  </si>
  <si>
    <t>대원강업</t>
  </si>
  <si>
    <t>대창</t>
  </si>
  <si>
    <t>대림산업</t>
  </si>
  <si>
    <t>기업은행</t>
  </si>
  <si>
    <t>롯데케미칼</t>
  </si>
  <si>
    <t>대현</t>
  </si>
  <si>
    <t>POSCO</t>
  </si>
  <si>
    <t>LG전자</t>
  </si>
  <si>
    <t>동양피스톤</t>
  </si>
  <si>
    <t>신풍제지</t>
  </si>
  <si>
    <t>롯데정밀화학</t>
  </si>
  <si>
    <t>LF</t>
  </si>
  <si>
    <t>GS건설</t>
  </si>
  <si>
    <t>진양산업</t>
  </si>
  <si>
    <t>아세아제지</t>
  </si>
  <si>
    <t>코오롱글로벌</t>
  </si>
  <si>
    <t>메리츠화재</t>
  </si>
  <si>
    <t>신대양제지</t>
  </si>
  <si>
    <t>KSS해운</t>
  </si>
  <si>
    <t>대유에이텍</t>
  </si>
  <si>
    <t>한솔제지</t>
  </si>
  <si>
    <t>유니온</t>
  </si>
  <si>
    <t>대상</t>
  </si>
  <si>
    <t>깨끗한나라</t>
  </si>
  <si>
    <t>혜인</t>
  </si>
  <si>
    <t>영원무역</t>
  </si>
  <si>
    <t>해태제과식품</t>
  </si>
  <si>
    <t>기아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</si>
</sst>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95"/>
  <sheetViews>
    <sheetView tabSelected="1" workbookViewId="0">
      <pane ySplit="1" topLeftCell="A70" activePane="bottomLeft" state="frozen"/>
      <selection pane="bottomLeft" activeCell="L94" sqref="L94"/>
    </sheetView>
  </sheetViews>
  <sheetFormatPr baseColWidth="10" defaultRowHeight="18"/>
  <cols>
    <col min="1" max="7" width="10.7109375" style="1"/>
    <col min="8" max="8" width="12.140625" style="1" bestFit="1" customWidth="1"/>
    <col min="9" max="16384" width="10.7109375" style="1"/>
  </cols>
  <sheetData>
    <row r="1" spans="1:89" ht="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</row>
    <row r="2" spans="1:89" ht="19">
      <c r="A2" s="2">
        <v>41030</v>
      </c>
      <c r="B2" s="1">
        <v>8260</v>
      </c>
      <c r="C2" s="1">
        <v>142242310.84</v>
      </c>
      <c r="D2" s="1">
        <v>79336906.030000001</v>
      </c>
      <c r="E2" s="1">
        <v>62905404.799999997</v>
      </c>
      <c r="F2" s="1">
        <v>14213425</v>
      </c>
      <c r="G2" s="1">
        <v>105331692.22</v>
      </c>
      <c r="H2" s="1">
        <v>17590762.43</v>
      </c>
      <c r="I2" s="1">
        <v>11527828.48</v>
      </c>
      <c r="J2" s="1">
        <v>7059418.9500000002</v>
      </c>
      <c r="K2" s="1">
        <v>22687495.219999999</v>
      </c>
      <c r="L2" s="1">
        <v>-12487978.970000001</v>
      </c>
      <c r="M2" s="1">
        <v>-11125290.039999999</v>
      </c>
      <c r="N2" s="1">
        <v>18970986.23</v>
      </c>
      <c r="O2" s="1">
        <v>18405099.34</v>
      </c>
      <c r="P2" s="1">
        <v>11949958.02</v>
      </c>
      <c r="Q2" s="1">
        <v>114313033.27</v>
      </c>
      <c r="R2" s="1">
        <v>0.167003511091981</v>
      </c>
      <c r="S2" s="1">
        <v>10.944000000000001</v>
      </c>
      <c r="T2" s="1">
        <v>11.721</v>
      </c>
      <c r="U2" s="1">
        <v>4.9400000000000004</v>
      </c>
      <c r="V2" s="1">
        <v>7.0633999999999997</v>
      </c>
      <c r="W2" s="1">
        <v>126.121</v>
      </c>
      <c r="X2" s="1">
        <v>44.223999999999997</v>
      </c>
      <c r="Y2" s="1">
        <v>3.8679700000000001</v>
      </c>
      <c r="Z2" s="1">
        <v>248.33631</v>
      </c>
      <c r="AA2" s="1">
        <v>2212.9001600000001</v>
      </c>
      <c r="AB2" s="1">
        <v>798.10091999999997</v>
      </c>
      <c r="AC2" s="1">
        <v>3705.3592699999999</v>
      </c>
      <c r="AD2" s="1">
        <v>50</v>
      </c>
      <c r="AE2" s="1">
        <v>20.133870000000002</v>
      </c>
      <c r="AF2" s="1">
        <v>2.9239769999999998</v>
      </c>
      <c r="AG2" s="1">
        <v>6.8858199999999998</v>
      </c>
      <c r="AH2" s="1">
        <v>0.77273999999999998</v>
      </c>
      <c r="AI2" s="1">
        <v>2.1425900000000002</v>
      </c>
      <c r="AJ2" s="1">
        <v>0.46149000000000001</v>
      </c>
      <c r="AK2" s="1">
        <v>2.5623300000000002</v>
      </c>
      <c r="AL2" s="1">
        <v>8.1070000000000003E-2</v>
      </c>
      <c r="AM2" s="1">
        <v>6.2109399999999999</v>
      </c>
      <c r="AN2" s="1">
        <v>9.5659799999999997</v>
      </c>
      <c r="AO2" s="1">
        <v>1.08527</v>
      </c>
      <c r="AP2" s="2">
        <v>41394</v>
      </c>
      <c r="AQ2" s="1" t="s">
        <v>89</v>
      </c>
      <c r="AR2" s="1" t="s">
        <v>90</v>
      </c>
      <c r="AS2" s="1">
        <v>1855</v>
      </c>
      <c r="AT2" s="1">
        <v>1875</v>
      </c>
      <c r="AU2" s="1">
        <v>1885</v>
      </c>
      <c r="AV2" s="1">
        <v>1835</v>
      </c>
      <c r="AW2" s="1">
        <v>55881</v>
      </c>
      <c r="AX2" s="1">
        <v>103757805</v>
      </c>
      <c r="AY2" s="1">
        <v>52731806750</v>
      </c>
      <c r="AZ2" s="1">
        <v>28426850</v>
      </c>
      <c r="BA2" s="1">
        <v>1.05698005698005</v>
      </c>
      <c r="BB2" s="1">
        <v>-0.22316384180790899</v>
      </c>
      <c r="BC2" s="1">
        <v>1820</v>
      </c>
      <c r="BD2" s="2">
        <v>40906</v>
      </c>
      <c r="BE2" s="1">
        <v>1755</v>
      </c>
      <c r="BF2" s="2">
        <v>41031</v>
      </c>
      <c r="BG2" s="1">
        <v>0.96428571428571397</v>
      </c>
      <c r="BH2" s="1">
        <v>0.74514214285714298</v>
      </c>
      <c r="BI2" s="1">
        <v>2.0660689285714202</v>
      </c>
      <c r="BJ2" s="1">
        <v>6.6398978571428504</v>
      </c>
      <c r="BK2" s="1">
        <v>0.44500821428571402</v>
      </c>
      <c r="BL2" s="1">
        <v>7.8174642857142804E-2</v>
      </c>
      <c r="BM2" s="1">
        <v>2.47081821428571</v>
      </c>
      <c r="BN2" s="1">
        <v>110230424.93892799</v>
      </c>
      <c r="BO2" s="1">
        <v>5.9891207142857104</v>
      </c>
      <c r="BP2" s="1">
        <v>0.38465954715377598</v>
      </c>
      <c r="BQ2" s="1">
        <v>0.74050886545622396</v>
      </c>
      <c r="BR2" s="1">
        <v>-0.45754925355415299</v>
      </c>
      <c r="BS2" s="1">
        <v>-3.6296527420894198</v>
      </c>
      <c r="BT2" s="1">
        <v>-0.453962639549021</v>
      </c>
      <c r="BU2" s="1">
        <v>11159666.7399999</v>
      </c>
      <c r="BV2" s="1">
        <v>1</v>
      </c>
      <c r="BW2" s="1">
        <v>1</v>
      </c>
      <c r="BX2" s="1">
        <v>0</v>
      </c>
      <c r="BY2" s="1">
        <v>1</v>
      </c>
      <c r="BZ2" s="1">
        <v>0</v>
      </c>
      <c r="CA2" s="1">
        <v>1</v>
      </c>
      <c r="CB2" s="1">
        <v>0</v>
      </c>
      <c r="CC2" s="1">
        <v>4</v>
      </c>
      <c r="CD2" s="1">
        <v>19</v>
      </c>
      <c r="CE2" s="1">
        <v>36</v>
      </c>
      <c r="CF2" s="1">
        <v>3</v>
      </c>
      <c r="CG2" s="1">
        <v>10</v>
      </c>
      <c r="CH2" s="1">
        <v>5</v>
      </c>
      <c r="CI2" s="1">
        <v>18</v>
      </c>
      <c r="CJ2" s="1">
        <v>107</v>
      </c>
      <c r="CK2" s="1">
        <v>91</v>
      </c>
    </row>
    <row r="3" spans="1:89" ht="38">
      <c r="A3" s="2">
        <v>41030</v>
      </c>
      <c r="B3" s="1">
        <v>41650</v>
      </c>
      <c r="C3" s="1">
        <v>233901216.06999999</v>
      </c>
      <c r="D3" s="1">
        <v>149592493.09</v>
      </c>
      <c r="E3" s="1">
        <v>84308722.969999999</v>
      </c>
      <c r="F3" s="1">
        <v>10735725</v>
      </c>
      <c r="G3" s="1">
        <v>286267861.63999999</v>
      </c>
      <c r="H3" s="1">
        <v>58558859.479999997</v>
      </c>
      <c r="I3" s="1">
        <v>18809103.010000002</v>
      </c>
      <c r="J3" s="1">
        <v>10590703.48</v>
      </c>
      <c r="K3" s="1">
        <v>16151226</v>
      </c>
      <c r="L3" s="1">
        <v>-26169575.579999998</v>
      </c>
      <c r="M3" s="1">
        <v>9143321.9700000007</v>
      </c>
      <c r="N3" s="1">
        <v>-14238249.300000001</v>
      </c>
      <c r="O3" s="1">
        <v>31905069.68</v>
      </c>
      <c r="P3" s="1">
        <v>20005700.460000001</v>
      </c>
      <c r="Q3" s="1">
        <v>169388265.36000001</v>
      </c>
      <c r="R3" s="1">
        <v>0.20455967059844599</v>
      </c>
      <c r="S3" s="1">
        <v>6.57</v>
      </c>
      <c r="T3" s="1">
        <v>11.685</v>
      </c>
      <c r="U3" s="1">
        <v>4.657</v>
      </c>
      <c r="V3" s="1">
        <v>7.8067000000000002</v>
      </c>
      <c r="W3" s="1">
        <v>177.434</v>
      </c>
      <c r="X3" s="1">
        <v>36.045000000000002</v>
      </c>
      <c r="Y3" s="1">
        <v>4.3667400000000001</v>
      </c>
      <c r="Z3" s="1">
        <v>437.12344999999999</v>
      </c>
      <c r="AA3" s="1">
        <v>4182.7718599999998</v>
      </c>
      <c r="AB3" s="1">
        <v>752.21869000000004</v>
      </c>
      <c r="AC3" s="1">
        <v>13332.48857</v>
      </c>
      <c r="AD3" s="1">
        <v>130</v>
      </c>
      <c r="AE3" s="1">
        <v>26.815760000000001</v>
      </c>
      <c r="AF3" s="1">
        <v>3.5326089999999999</v>
      </c>
      <c r="AG3" s="1">
        <v>8.4186700000000005</v>
      </c>
      <c r="AH3" s="1">
        <v>0.87980000000000003</v>
      </c>
      <c r="AI3" s="1">
        <v>4.8921900000000003</v>
      </c>
      <c r="AJ3" s="1">
        <v>0.27601999999999999</v>
      </c>
      <c r="AK3" s="1">
        <v>-5.54948</v>
      </c>
      <c r="AL3" s="1">
        <v>0.50175000000000003</v>
      </c>
      <c r="AM3" s="1">
        <v>5.3091299999999997</v>
      </c>
      <c r="AN3" s="1">
        <v>8.4670000000000005</v>
      </c>
      <c r="AO3" s="1">
        <v>0.59170999999999996</v>
      </c>
      <c r="AP3" s="2">
        <v>41394</v>
      </c>
      <c r="AQ3" s="1" t="s">
        <v>91</v>
      </c>
      <c r="AR3" s="1" t="s">
        <v>90</v>
      </c>
      <c r="AS3" s="1">
        <v>3810</v>
      </c>
      <c r="AT3" s="1">
        <v>3800</v>
      </c>
      <c r="AU3" s="1">
        <v>3850</v>
      </c>
      <c r="AV3" s="1">
        <v>3800</v>
      </c>
      <c r="AW3" s="1">
        <v>31376</v>
      </c>
      <c r="AX3" s="1">
        <v>120061260</v>
      </c>
      <c r="AY3" s="1">
        <v>81806224500</v>
      </c>
      <c r="AZ3" s="1">
        <v>21471450</v>
      </c>
      <c r="BA3" s="1">
        <v>0.96700507614213005</v>
      </c>
      <c r="BB3" s="1">
        <v>-0.20912547528517</v>
      </c>
      <c r="BC3" s="1">
        <v>4845</v>
      </c>
      <c r="BD3" s="2">
        <v>40906</v>
      </c>
      <c r="BE3" s="1">
        <v>3940</v>
      </c>
      <c r="BF3" s="2">
        <v>41031</v>
      </c>
      <c r="BG3" s="1">
        <v>0.81320949432404499</v>
      </c>
      <c r="BH3" s="1">
        <v>0.71546171310629503</v>
      </c>
      <c r="BI3" s="1">
        <v>3.9783753560371502</v>
      </c>
      <c r="BJ3" s="1">
        <v>6.8461423735810101</v>
      </c>
      <c r="BK3" s="1">
        <v>0.22446208462332301</v>
      </c>
      <c r="BL3" s="1">
        <v>0.40802786377708899</v>
      </c>
      <c r="BM3" s="1">
        <v>-4.5128898245614</v>
      </c>
      <c r="BN3" s="1">
        <v>137748145.61783201</v>
      </c>
      <c r="BO3" s="1">
        <v>4.3174349226006097</v>
      </c>
      <c r="BP3" s="1">
        <v>-0.79544032940155296</v>
      </c>
      <c r="BQ3" s="1">
        <v>1.2238835968870201</v>
      </c>
      <c r="BR3" s="1">
        <v>0.40105819099321999</v>
      </c>
      <c r="BS3" s="1">
        <v>-0.84771267013089702</v>
      </c>
      <c r="BT3" s="1">
        <v>-0.59602706453851495</v>
      </c>
      <c r="BU3" s="1">
        <v>-2657877.0099999998</v>
      </c>
      <c r="BV3" s="1">
        <v>1</v>
      </c>
      <c r="BW3" s="1">
        <v>1</v>
      </c>
      <c r="BX3" s="1">
        <v>0</v>
      </c>
      <c r="BY3" s="1">
        <v>0</v>
      </c>
      <c r="BZ3" s="1">
        <v>0</v>
      </c>
      <c r="CA3" s="1">
        <v>0</v>
      </c>
      <c r="CB3" s="1">
        <v>1</v>
      </c>
      <c r="CC3" s="1">
        <v>3</v>
      </c>
      <c r="CD3" s="1">
        <v>14</v>
      </c>
      <c r="CE3" s="1">
        <v>9</v>
      </c>
      <c r="CF3" s="1">
        <v>12</v>
      </c>
      <c r="CG3" s="1">
        <v>11</v>
      </c>
      <c r="CH3" s="1">
        <v>40</v>
      </c>
      <c r="CI3" s="1">
        <v>7</v>
      </c>
      <c r="CJ3" s="1">
        <v>98</v>
      </c>
      <c r="CK3" s="1">
        <v>93</v>
      </c>
    </row>
    <row r="4" spans="1:89" ht="19">
      <c r="A4" s="2">
        <v>41030</v>
      </c>
      <c r="B4" s="1">
        <v>10040</v>
      </c>
      <c r="C4" s="1">
        <v>185082476.59</v>
      </c>
      <c r="D4" s="1">
        <v>92281603.900000006</v>
      </c>
      <c r="E4" s="1">
        <v>92800872.689999998</v>
      </c>
      <c r="F4" s="1">
        <v>11431816</v>
      </c>
      <c r="G4" s="1">
        <v>252277491.09</v>
      </c>
      <c r="H4" s="1">
        <v>29592418.629999999</v>
      </c>
      <c r="I4" s="1">
        <v>14618868.449999999</v>
      </c>
      <c r="J4" s="1">
        <v>10830003.25</v>
      </c>
      <c r="K4" s="1">
        <v>19496540.149999999</v>
      </c>
      <c r="L4" s="1">
        <v>-6451889.7300000004</v>
      </c>
      <c r="M4" s="1">
        <v>-13317869.380000001</v>
      </c>
      <c r="N4" s="1">
        <v>13337497.18</v>
      </c>
      <c r="O4" s="1">
        <v>19708607.449999999</v>
      </c>
      <c r="P4" s="1">
        <v>15270605.029999999</v>
      </c>
      <c r="Q4" s="1">
        <v>117358404.68000001</v>
      </c>
      <c r="R4" s="1">
        <v>0.11730106598944599</v>
      </c>
      <c r="S4" s="1">
        <v>5.7949999999999999</v>
      </c>
      <c r="T4" s="1">
        <v>13.044</v>
      </c>
      <c r="U4" s="1">
        <v>5.7759999999999998</v>
      </c>
      <c r="V4" s="1">
        <v>11.4015</v>
      </c>
      <c r="W4" s="1">
        <v>99.44</v>
      </c>
      <c r="X4" s="1">
        <v>50.14</v>
      </c>
      <c r="Y4" s="1">
        <v>3.9820099999999998</v>
      </c>
      <c r="Z4" s="1">
        <v>548.37275</v>
      </c>
      <c r="AA4" s="1">
        <v>4364.3001700000004</v>
      </c>
      <c r="AB4" s="1">
        <v>987.19928000000004</v>
      </c>
      <c r="AC4" s="1">
        <v>12773.966850000001</v>
      </c>
      <c r="AD4" s="1">
        <v>50</v>
      </c>
      <c r="AE4" s="1">
        <v>9.8170099999999998</v>
      </c>
      <c r="AF4" s="1">
        <v>1.6051359999999999</v>
      </c>
      <c r="AG4" s="1">
        <v>5.6804399999999999</v>
      </c>
      <c r="AH4" s="1">
        <v>0.71375</v>
      </c>
      <c r="AI4" s="1">
        <v>3.1553900000000001</v>
      </c>
      <c r="AJ4" s="1">
        <v>0.24385999999999999</v>
      </c>
      <c r="AK4" s="1">
        <v>4.6124999999999998</v>
      </c>
      <c r="AL4" s="1">
        <v>0.12429999999999999</v>
      </c>
      <c r="AM4" s="1">
        <v>5.9546799999999998</v>
      </c>
      <c r="AN4" s="1">
        <v>7.6852499999999999</v>
      </c>
      <c r="AO4" s="1">
        <v>0.46518999999999999</v>
      </c>
      <c r="AP4" s="2">
        <v>41394</v>
      </c>
      <c r="AQ4" s="1" t="s">
        <v>92</v>
      </c>
      <c r="AR4" s="1" t="s">
        <v>90</v>
      </c>
      <c r="AS4" s="1">
        <v>3355</v>
      </c>
      <c r="AT4" s="1">
        <v>3440</v>
      </c>
      <c r="AU4" s="1">
        <v>3460</v>
      </c>
      <c r="AV4" s="1">
        <v>3290</v>
      </c>
      <c r="AW4" s="1">
        <v>148680</v>
      </c>
      <c r="AX4" s="1">
        <v>501876400</v>
      </c>
      <c r="AY4" s="1">
        <v>76707485360</v>
      </c>
      <c r="AZ4" s="1">
        <v>22863632</v>
      </c>
      <c r="BA4" s="1">
        <v>0.88289473684210495</v>
      </c>
      <c r="BB4" s="1">
        <v>-0.249373433583959</v>
      </c>
      <c r="BC4" s="1">
        <v>3290</v>
      </c>
      <c r="BD4" s="2">
        <v>40906</v>
      </c>
      <c r="BE4" s="1">
        <v>3800</v>
      </c>
      <c r="BF4" s="2">
        <v>41031</v>
      </c>
      <c r="BG4" s="1">
        <v>1.15501519756838</v>
      </c>
      <c r="BH4" s="1">
        <v>0.82439209726443696</v>
      </c>
      <c r="BI4" s="1">
        <v>3.6445234042553101</v>
      </c>
      <c r="BJ4" s="1">
        <v>6.5609945288753799</v>
      </c>
      <c r="BK4" s="1">
        <v>0.28166200607902703</v>
      </c>
      <c r="BL4" s="1">
        <v>0.14356838905774999</v>
      </c>
      <c r="BM4" s="1">
        <v>5.32750759878419</v>
      </c>
      <c r="BN4" s="1">
        <v>135550740.96778101</v>
      </c>
      <c r="BO4" s="1">
        <v>6.8777458966565304</v>
      </c>
      <c r="BP4" s="1">
        <v>-0.53895854573482604</v>
      </c>
      <c r="BQ4" s="1">
        <v>1.3630544378809599</v>
      </c>
      <c r="BR4" s="1">
        <v>7.7922730104903401E-2</v>
      </c>
      <c r="BS4" s="1">
        <v>-0.41205873164635998</v>
      </c>
      <c r="BT4" s="1">
        <v>0.77286678944137499</v>
      </c>
      <c r="BU4" s="1">
        <v>4877671.6999999899</v>
      </c>
      <c r="BV4" s="1">
        <v>1</v>
      </c>
      <c r="BW4" s="1">
        <v>1</v>
      </c>
      <c r="BX4" s="1">
        <v>1</v>
      </c>
      <c r="BY4" s="1">
        <v>1</v>
      </c>
      <c r="BZ4" s="1">
        <v>0</v>
      </c>
      <c r="CA4" s="1">
        <v>0</v>
      </c>
      <c r="CB4" s="1">
        <v>1</v>
      </c>
      <c r="CC4" s="1">
        <v>5</v>
      </c>
      <c r="CD4" s="1">
        <v>27</v>
      </c>
      <c r="CE4" s="1">
        <v>20</v>
      </c>
      <c r="CF4" s="1">
        <v>10</v>
      </c>
      <c r="CG4" s="1">
        <v>9</v>
      </c>
      <c r="CH4" s="1">
        <v>15</v>
      </c>
      <c r="CI4" s="1">
        <v>45</v>
      </c>
      <c r="CJ4" s="1">
        <v>99</v>
      </c>
      <c r="CK4" s="1">
        <v>126</v>
      </c>
    </row>
    <row r="5" spans="1:89" ht="19">
      <c r="A5" s="2">
        <v>41030</v>
      </c>
      <c r="B5" s="1">
        <v>58850</v>
      </c>
      <c r="C5" s="1">
        <v>181146568.61000001</v>
      </c>
      <c r="D5" s="1">
        <v>58487573.109999999</v>
      </c>
      <c r="E5" s="1">
        <v>122658995.48999999</v>
      </c>
      <c r="F5" s="1">
        <v>23842500</v>
      </c>
      <c r="G5" s="1">
        <v>384172317</v>
      </c>
      <c r="H5" s="1">
        <v>384172317</v>
      </c>
      <c r="I5" s="1">
        <v>20701069</v>
      </c>
      <c r="J5" s="1">
        <v>17677058.100000001</v>
      </c>
      <c r="K5" s="1">
        <v>16503552.289999999</v>
      </c>
      <c r="L5" s="1">
        <v>4949434.3899999997</v>
      </c>
      <c r="M5" s="1">
        <v>-9351002.1799999997</v>
      </c>
      <c r="N5" s="1">
        <v>15408822.1</v>
      </c>
      <c r="O5" s="1">
        <v>22022542</v>
      </c>
      <c r="P5" s="1">
        <v>20556366.629999999</v>
      </c>
      <c r="Q5" s="1">
        <v>20032790.719999999</v>
      </c>
      <c r="R5" s="1">
        <v>1</v>
      </c>
      <c r="S5" s="1">
        <v>5.3879999999999999</v>
      </c>
      <c r="T5" s="1">
        <v>14.837</v>
      </c>
      <c r="U5" s="1">
        <v>10.057</v>
      </c>
      <c r="V5" s="1">
        <v>61.250700000000002</v>
      </c>
      <c r="W5" s="1">
        <v>47.683</v>
      </c>
      <c r="X5" s="1">
        <v>67.712999999999994</v>
      </c>
      <c r="Y5" s="1">
        <v>875.93911000000003</v>
      </c>
      <c r="Z5" s="1">
        <v>385.58679000000001</v>
      </c>
      <c r="AA5" s="1">
        <v>3090.8150599999999</v>
      </c>
      <c r="AB5" s="1">
        <v>359.98930000000001</v>
      </c>
      <c r="AC5" s="1">
        <v>8379.8883000000005</v>
      </c>
      <c r="AD5" s="1">
        <v>100</v>
      </c>
      <c r="AE5" s="1">
        <v>22.45</v>
      </c>
      <c r="AF5" s="1">
        <v>4.3668120000000004</v>
      </c>
      <c r="AG5" s="1">
        <v>5.9390000000000001</v>
      </c>
      <c r="AH5" s="1">
        <v>0.7409</v>
      </c>
      <c r="AI5" s="1">
        <v>6.3613</v>
      </c>
      <c r="AJ5" s="1">
        <v>0.27327000000000001</v>
      </c>
      <c r="AK5" s="1">
        <v>6.8132400000000004</v>
      </c>
      <c r="AL5" s="1">
        <v>0.75455000000000005</v>
      </c>
      <c r="AM5" s="1">
        <v>0.90964999999999996</v>
      </c>
      <c r="AN5" s="1">
        <v>0.97453000000000001</v>
      </c>
      <c r="AO5" s="1">
        <v>5.2139999999999999E-2</v>
      </c>
      <c r="AP5" s="2">
        <v>41394</v>
      </c>
      <c r="AQ5" s="1" t="s">
        <v>93</v>
      </c>
      <c r="AR5" s="1" t="s">
        <v>90</v>
      </c>
      <c r="AS5" s="1">
        <v>3280</v>
      </c>
      <c r="AT5" s="1">
        <v>3260</v>
      </c>
      <c r="AU5" s="1">
        <v>3290</v>
      </c>
      <c r="AV5" s="1">
        <v>3170</v>
      </c>
      <c r="AW5" s="1">
        <v>192760</v>
      </c>
      <c r="AX5" s="1">
        <v>622439910</v>
      </c>
      <c r="AY5" s="1">
        <v>149846800000</v>
      </c>
      <c r="AZ5" s="1">
        <v>45685000</v>
      </c>
      <c r="BA5" s="1">
        <v>1.6039119804400901</v>
      </c>
      <c r="BB5" s="1">
        <v>-0.104166666666667</v>
      </c>
      <c r="BC5" s="1">
        <v>2070</v>
      </c>
      <c r="BD5" s="2">
        <v>40906</v>
      </c>
      <c r="BE5" s="1">
        <v>2045</v>
      </c>
      <c r="BF5" s="2">
        <v>41031</v>
      </c>
      <c r="BG5" s="1">
        <v>0.98792270531400905</v>
      </c>
      <c r="BH5" s="1">
        <v>0.73195193236714895</v>
      </c>
      <c r="BI5" s="1">
        <v>6.2844727053140002</v>
      </c>
      <c r="BJ5" s="1">
        <v>5.8672729468598996</v>
      </c>
      <c r="BK5" s="1">
        <v>0.269969637681159</v>
      </c>
      <c r="BL5" s="1">
        <v>0.745437077294686</v>
      </c>
      <c r="BM5" s="1">
        <v>6.7309544927536198</v>
      </c>
      <c r="BN5" s="1">
        <v>19790848.803091701</v>
      </c>
      <c r="BO5" s="1">
        <v>0.89866388888888804</v>
      </c>
      <c r="BP5" s="1">
        <v>1.71662893638452</v>
      </c>
      <c r="BQ5" s="1">
        <v>2.1207816407889202</v>
      </c>
      <c r="BR5" s="1">
        <v>31.8827229248243</v>
      </c>
      <c r="BS5" s="1">
        <v>0.95005305481562796</v>
      </c>
      <c r="BT5" s="1">
        <v>10.972619047619</v>
      </c>
      <c r="BU5" s="1">
        <v>-4197516.71</v>
      </c>
      <c r="BV5" s="1">
        <v>1</v>
      </c>
      <c r="BW5" s="1">
        <v>1</v>
      </c>
      <c r="BX5" s="1">
        <v>1</v>
      </c>
      <c r="BY5" s="1">
        <v>0</v>
      </c>
      <c r="BZ5" s="1">
        <v>1</v>
      </c>
      <c r="CA5" s="1">
        <v>1</v>
      </c>
      <c r="CB5" s="1">
        <v>1</v>
      </c>
      <c r="CC5" s="1">
        <v>6</v>
      </c>
      <c r="CD5" s="1">
        <v>17</v>
      </c>
      <c r="CE5" s="1">
        <v>18</v>
      </c>
      <c r="CF5" s="1">
        <v>31</v>
      </c>
      <c r="CG5" s="1">
        <v>5</v>
      </c>
      <c r="CH5" s="1">
        <v>59</v>
      </c>
      <c r="CI5" s="1">
        <v>4</v>
      </c>
      <c r="CJ5" s="1">
        <v>122</v>
      </c>
      <c r="CK5" s="1">
        <v>134</v>
      </c>
    </row>
    <row r="6" spans="1:89" ht="19">
      <c r="A6" s="2">
        <v>41030</v>
      </c>
      <c r="B6" s="1">
        <v>42700</v>
      </c>
      <c r="C6" s="1">
        <v>230991973.15000001</v>
      </c>
      <c r="D6" s="1">
        <v>47957284.329999998</v>
      </c>
      <c r="E6" s="1">
        <v>183034688.83000001</v>
      </c>
      <c r="F6" s="1">
        <v>12716420.5</v>
      </c>
      <c r="G6" s="1">
        <v>173393985.63999999</v>
      </c>
      <c r="H6" s="1">
        <v>55119574.479999997</v>
      </c>
      <c r="I6" s="1">
        <v>21172898.210000001</v>
      </c>
      <c r="J6" s="1">
        <v>24430770</v>
      </c>
      <c r="K6" s="1">
        <v>36396765.859999999</v>
      </c>
      <c r="L6" s="1">
        <v>-28753931.57</v>
      </c>
      <c r="M6" s="1">
        <v>-6862323.9000000004</v>
      </c>
      <c r="N6" s="1">
        <v>27642329.370000001</v>
      </c>
      <c r="O6" s="1">
        <v>25957209.52</v>
      </c>
      <c r="P6" s="1">
        <v>31121804.879999999</v>
      </c>
      <c r="Q6" s="1">
        <v>130536435.76000001</v>
      </c>
      <c r="R6" s="1">
        <v>0.31788631120366001</v>
      </c>
      <c r="S6" s="1">
        <v>12.211</v>
      </c>
      <c r="T6" s="1">
        <v>14.233000000000001</v>
      </c>
      <c r="U6" s="1">
        <v>11.214</v>
      </c>
      <c r="V6" s="1">
        <v>13.7089</v>
      </c>
      <c r="W6" s="1">
        <v>26.201000000000001</v>
      </c>
      <c r="X6" s="1">
        <v>79.239000000000004</v>
      </c>
      <c r="Y6" s="1">
        <v>85.898989999999998</v>
      </c>
      <c r="Z6" s="1">
        <v>390.80019600000003</v>
      </c>
      <c r="AA6" s="1">
        <v>3081.56601</v>
      </c>
      <c r="AB6" s="1">
        <v>572.43727999999999</v>
      </c>
      <c r="AC6" s="1">
        <v>2727.0879519999999</v>
      </c>
      <c r="AD6" s="1">
        <v>200</v>
      </c>
      <c r="AE6" s="1">
        <v>47.382420000000003</v>
      </c>
      <c r="AF6" s="1">
        <v>7.4074070000000001</v>
      </c>
      <c r="AG6" s="1">
        <v>6.9089</v>
      </c>
      <c r="AH6" s="1">
        <v>0.87617999999999996</v>
      </c>
      <c r="AI6" s="1">
        <v>4.7166699999999997</v>
      </c>
      <c r="AJ6" s="1">
        <v>0.99007000000000001</v>
      </c>
      <c r="AK6" s="1">
        <v>6.2104600000000003</v>
      </c>
      <c r="AL6" s="1">
        <v>0.13188</v>
      </c>
      <c r="AM6" s="1">
        <v>5.0289099999999998</v>
      </c>
      <c r="AN6" s="1">
        <v>4.1943700000000002</v>
      </c>
      <c r="AO6" s="1">
        <v>0.75283</v>
      </c>
      <c r="AP6" s="2">
        <v>41394</v>
      </c>
      <c r="AQ6" s="1" t="s">
        <v>94</v>
      </c>
      <c r="AR6" s="1" t="s">
        <v>90</v>
      </c>
      <c r="AS6" s="1">
        <v>9760</v>
      </c>
      <c r="AT6" s="1">
        <v>9560</v>
      </c>
      <c r="AU6" s="1">
        <v>9810</v>
      </c>
      <c r="AV6" s="1">
        <v>9450</v>
      </c>
      <c r="AW6" s="1">
        <v>146641</v>
      </c>
      <c r="AX6" s="1">
        <v>1424524150</v>
      </c>
      <c r="AY6" s="1">
        <v>248224528160</v>
      </c>
      <c r="AZ6" s="1">
        <v>25432841</v>
      </c>
      <c r="BA6" s="1">
        <v>1.6570458404074699</v>
      </c>
      <c r="BB6" s="1">
        <v>-0.21345514950166</v>
      </c>
      <c r="BC6" s="1">
        <v>6270</v>
      </c>
      <c r="BD6" s="2">
        <v>40906</v>
      </c>
      <c r="BE6" s="1">
        <v>5890</v>
      </c>
      <c r="BF6" s="2">
        <v>41031</v>
      </c>
      <c r="BG6" s="1">
        <v>0.939393939393939</v>
      </c>
      <c r="BH6" s="1">
        <v>0.82307818181818104</v>
      </c>
      <c r="BI6" s="1">
        <v>4.4308112121212098</v>
      </c>
      <c r="BJ6" s="1">
        <v>6.4901787878787802</v>
      </c>
      <c r="BK6" s="1">
        <v>0.93006575757575705</v>
      </c>
      <c r="BL6" s="1">
        <v>0.123887272727272</v>
      </c>
      <c r="BM6" s="1">
        <v>5.8340684848484798</v>
      </c>
      <c r="BN6" s="1">
        <v>122625136.62303001</v>
      </c>
      <c r="BO6" s="1">
        <v>4.7241275757575698</v>
      </c>
      <c r="BP6" s="1">
        <v>0.55400285048207598</v>
      </c>
      <c r="BQ6" s="1">
        <v>0.75064939822563603</v>
      </c>
      <c r="BR6" s="1">
        <v>-0.386666019436053</v>
      </c>
      <c r="BS6" s="1">
        <v>0.85233382553512804</v>
      </c>
      <c r="BT6" s="1">
        <v>1.4079879750912601</v>
      </c>
      <c r="BU6" s="1">
        <v>15223867.6499999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0</v>
      </c>
      <c r="CC6" s="1">
        <v>6</v>
      </c>
      <c r="CD6" s="1">
        <v>26</v>
      </c>
      <c r="CE6" s="1">
        <v>82</v>
      </c>
      <c r="CF6" s="1">
        <v>13</v>
      </c>
      <c r="CG6" s="1">
        <v>8</v>
      </c>
      <c r="CH6" s="1">
        <v>11</v>
      </c>
      <c r="CI6" s="1">
        <v>1</v>
      </c>
      <c r="CJ6" s="1">
        <v>102</v>
      </c>
      <c r="CK6" s="1">
        <v>141</v>
      </c>
    </row>
    <row r="7" spans="1:89" ht="19">
      <c r="A7" s="2">
        <v>41030</v>
      </c>
      <c r="B7" s="1">
        <v>1430</v>
      </c>
      <c r="C7" s="1">
        <v>2159086176.2800002</v>
      </c>
      <c r="D7" s="1">
        <v>809368104.62</v>
      </c>
      <c r="E7" s="1">
        <v>1349718071.6600001</v>
      </c>
      <c r="F7" s="1">
        <v>219310595</v>
      </c>
      <c r="G7" s="1">
        <v>2194080927.3800001</v>
      </c>
      <c r="H7" s="1">
        <v>249018726.38</v>
      </c>
      <c r="I7" s="1">
        <v>171773005.03999999</v>
      </c>
      <c r="J7" s="1">
        <v>119182019.39</v>
      </c>
      <c r="K7" s="1">
        <v>144435468.36000001</v>
      </c>
      <c r="L7" s="1">
        <v>-251892756.00999999</v>
      </c>
      <c r="M7" s="1">
        <v>114928614.31</v>
      </c>
      <c r="N7" s="1">
        <v>-78039492.590000004</v>
      </c>
      <c r="O7" s="1">
        <v>263715021.31</v>
      </c>
      <c r="P7" s="1">
        <v>173791370.36000001</v>
      </c>
      <c r="Q7" s="1">
        <v>1585485519.9400001</v>
      </c>
      <c r="R7" s="1">
        <v>0.113495688911237</v>
      </c>
      <c r="S7" s="1">
        <v>7.8289999999999997</v>
      </c>
      <c r="T7" s="1">
        <v>9.0370000000000008</v>
      </c>
      <c r="U7" s="1">
        <v>5.7320000000000002</v>
      </c>
      <c r="V7" s="1">
        <v>7.0538999999999996</v>
      </c>
      <c r="W7" s="1">
        <v>59.966000000000001</v>
      </c>
      <c r="X7" s="1">
        <v>62.512999999999998</v>
      </c>
      <c r="Y7" s="1">
        <v>7.7201000000000004</v>
      </c>
      <c r="Z7" s="1">
        <v>3323.34013</v>
      </c>
      <c r="AA7" s="1">
        <v>37918.063289999998</v>
      </c>
      <c r="AB7" s="1">
        <v>4027.5218599999998</v>
      </c>
      <c r="AC7" s="1">
        <v>61181.017419999996</v>
      </c>
      <c r="AD7" s="1">
        <v>900</v>
      </c>
      <c r="AE7" s="1">
        <v>26.879960000000001</v>
      </c>
      <c r="AF7" s="1">
        <v>3.1413609999999998</v>
      </c>
      <c r="AG7" s="1">
        <v>8.6208399999999994</v>
      </c>
      <c r="AH7" s="1">
        <v>0.75558000000000003</v>
      </c>
      <c r="AI7" s="1">
        <v>7.1135599999999997</v>
      </c>
      <c r="AJ7" s="1">
        <v>0.46827999999999997</v>
      </c>
      <c r="AK7" s="1">
        <v>-13.16577</v>
      </c>
      <c r="AL7" s="1">
        <v>0.11987</v>
      </c>
      <c r="AM7" s="1">
        <v>6.0121200000000004</v>
      </c>
      <c r="AN7" s="1">
        <v>9.1229200000000006</v>
      </c>
      <c r="AO7" s="1">
        <v>0.72262000000000004</v>
      </c>
      <c r="AP7" s="2">
        <v>41394</v>
      </c>
      <c r="AQ7" s="1" t="s">
        <v>95</v>
      </c>
      <c r="AR7" s="1" t="s">
        <v>90</v>
      </c>
      <c r="AS7" s="1">
        <v>30150</v>
      </c>
      <c r="AT7" s="1">
        <v>30500</v>
      </c>
      <c r="AU7" s="1">
        <v>31150</v>
      </c>
      <c r="AV7" s="1">
        <v>30000</v>
      </c>
      <c r="AW7" s="1">
        <v>331811</v>
      </c>
      <c r="AX7" s="1">
        <v>10061277650</v>
      </c>
      <c r="AY7" s="1">
        <v>1081242887850</v>
      </c>
      <c r="AZ7" s="1">
        <v>35862119</v>
      </c>
      <c r="BA7" s="1">
        <v>0.65543478260869503</v>
      </c>
      <c r="BB7" s="1">
        <v>-0.49242424242424199</v>
      </c>
      <c r="BC7" s="1">
        <v>46000</v>
      </c>
      <c r="BD7" s="2">
        <v>40906</v>
      </c>
      <c r="BE7" s="1">
        <v>46000</v>
      </c>
      <c r="BF7" s="2">
        <v>41031</v>
      </c>
      <c r="BG7" s="1">
        <v>1</v>
      </c>
      <c r="BH7" s="1">
        <v>0.75558000000000003</v>
      </c>
      <c r="BI7" s="1">
        <v>7.1135599999999997</v>
      </c>
      <c r="BJ7" s="1">
        <v>8.6208399999999994</v>
      </c>
      <c r="BK7" s="1">
        <v>0.46827999999999997</v>
      </c>
      <c r="BL7" s="1">
        <v>0.11987</v>
      </c>
      <c r="BM7" s="1">
        <v>-13.16577</v>
      </c>
      <c r="BN7" s="1">
        <v>1585485519.9400001</v>
      </c>
      <c r="BO7" s="1">
        <v>6.0121200000000004</v>
      </c>
      <c r="BP7" s="1">
        <v>1.35853672226168</v>
      </c>
      <c r="BQ7" s="1">
        <v>1.01620813077516</v>
      </c>
      <c r="BR7" s="1">
        <v>-0.60622400367941698</v>
      </c>
      <c r="BS7" s="1">
        <v>0.71010050712831896</v>
      </c>
      <c r="BT7" s="1">
        <v>0.23747841105354001</v>
      </c>
      <c r="BU7" s="1">
        <v>-27337536.679999899</v>
      </c>
      <c r="BV7" s="1">
        <v>1</v>
      </c>
      <c r="BW7" s="1">
        <v>1</v>
      </c>
      <c r="BX7" s="1">
        <v>1</v>
      </c>
      <c r="BY7" s="1">
        <v>0</v>
      </c>
      <c r="BZ7" s="1">
        <v>1</v>
      </c>
      <c r="CA7" s="1">
        <v>1</v>
      </c>
      <c r="CB7" s="1">
        <v>0</v>
      </c>
      <c r="CC7" s="1">
        <v>5</v>
      </c>
      <c r="CD7" s="1">
        <v>20</v>
      </c>
      <c r="CE7" s="1">
        <v>38</v>
      </c>
      <c r="CF7" s="1">
        <v>43</v>
      </c>
      <c r="CG7" s="1">
        <v>22</v>
      </c>
      <c r="CH7" s="1">
        <v>10</v>
      </c>
      <c r="CI7" s="1">
        <v>13</v>
      </c>
      <c r="CJ7" s="1">
        <v>42</v>
      </c>
      <c r="CK7" s="1">
        <v>146</v>
      </c>
    </row>
    <row r="8" spans="1:89" ht="19">
      <c r="A8" s="2">
        <v>41030</v>
      </c>
      <c r="B8" s="1">
        <v>51630</v>
      </c>
      <c r="C8" s="1">
        <v>40559493.659999996</v>
      </c>
      <c r="D8" s="1">
        <v>15137363.67</v>
      </c>
      <c r="E8" s="1">
        <v>25422129.989999998</v>
      </c>
      <c r="F8" s="1">
        <v>6000000</v>
      </c>
      <c r="G8" s="1">
        <v>64375839.619999997</v>
      </c>
      <c r="H8" s="1">
        <v>9205296.3699999992</v>
      </c>
      <c r="I8" s="1">
        <v>3166014.57</v>
      </c>
      <c r="J8" s="1">
        <v>2518494.35</v>
      </c>
      <c r="K8" s="1">
        <v>2697683.96</v>
      </c>
      <c r="L8" s="1">
        <v>-1579611.46</v>
      </c>
      <c r="M8" s="1">
        <v>-911820</v>
      </c>
      <c r="N8" s="1">
        <v>2256154.15</v>
      </c>
      <c r="O8" s="1">
        <v>4152712.51</v>
      </c>
      <c r="P8" s="1">
        <v>2701453.59</v>
      </c>
      <c r="Q8" s="1">
        <v>18871902.359999999</v>
      </c>
      <c r="R8" s="1">
        <v>0.14299303006123601</v>
      </c>
      <c r="S8" s="1">
        <v>4.9180000000000001</v>
      </c>
      <c r="T8" s="1">
        <v>10.201000000000001</v>
      </c>
      <c r="U8" s="1">
        <v>6.3230000000000004</v>
      </c>
      <c r="V8" s="1">
        <v>10.519600000000001</v>
      </c>
      <c r="W8" s="1">
        <v>59.543999999999997</v>
      </c>
      <c r="X8" s="1">
        <v>62.679000000000002</v>
      </c>
      <c r="Y8" s="1">
        <v>268.36340000000001</v>
      </c>
      <c r="Z8" s="1">
        <v>209.87452999999999</v>
      </c>
      <c r="AA8" s="1">
        <v>2118.5108300000002</v>
      </c>
      <c r="AB8" s="1">
        <v>224.80699999999999</v>
      </c>
      <c r="AC8" s="1">
        <v>5364.6532999999999</v>
      </c>
      <c r="AD8" s="1">
        <v>100</v>
      </c>
      <c r="AE8" s="1">
        <v>47.64752</v>
      </c>
      <c r="AF8" s="1">
        <v>5.7142859999999898</v>
      </c>
      <c r="AG8" s="1">
        <v>8.3383199999999995</v>
      </c>
      <c r="AH8" s="1">
        <v>0.82604999999999995</v>
      </c>
      <c r="AI8" s="1">
        <v>7.7844600000000002</v>
      </c>
      <c r="AJ8" s="1">
        <v>0.32621</v>
      </c>
      <c r="AK8" s="1">
        <v>9.3078699999999994</v>
      </c>
      <c r="AL8" s="1">
        <v>1.01936</v>
      </c>
      <c r="AM8" s="1">
        <v>4.5444800000000001</v>
      </c>
      <c r="AN8" s="1">
        <v>6.98583</v>
      </c>
      <c r="AO8" s="1">
        <v>0.29315000000000002</v>
      </c>
      <c r="AP8" s="2">
        <v>41394</v>
      </c>
      <c r="AQ8" s="1" t="s">
        <v>96</v>
      </c>
      <c r="AR8" s="1" t="s">
        <v>90</v>
      </c>
      <c r="AS8" s="1">
        <v>1885</v>
      </c>
      <c r="AT8" s="1">
        <v>1920</v>
      </c>
      <c r="AU8" s="1">
        <v>1940</v>
      </c>
      <c r="AV8" s="1">
        <v>1850</v>
      </c>
      <c r="AW8" s="1">
        <v>73640</v>
      </c>
      <c r="AX8" s="1">
        <v>139839050</v>
      </c>
      <c r="AY8" s="1">
        <v>22620000000</v>
      </c>
      <c r="AZ8" s="1">
        <v>12000000</v>
      </c>
      <c r="BA8" s="1">
        <v>1.3135888501742099</v>
      </c>
      <c r="BB8" s="1">
        <v>-0.19414893617021201</v>
      </c>
      <c r="BC8" s="1">
        <v>1700</v>
      </c>
      <c r="BD8" s="2">
        <v>40906</v>
      </c>
      <c r="BE8" s="1">
        <v>1435</v>
      </c>
      <c r="BF8" s="2">
        <v>41031</v>
      </c>
      <c r="BG8" s="1">
        <v>0.84411764705882297</v>
      </c>
      <c r="BH8" s="1">
        <v>0.69728338235294096</v>
      </c>
      <c r="BI8" s="1">
        <v>6.5710000588235298</v>
      </c>
      <c r="BJ8" s="1">
        <v>7.0385230588235199</v>
      </c>
      <c r="BK8" s="1">
        <v>0.27535961764705802</v>
      </c>
      <c r="BL8" s="1">
        <v>0.86045976470588204</v>
      </c>
      <c r="BM8" s="1">
        <v>7.8569373235294098</v>
      </c>
      <c r="BN8" s="1">
        <v>15930105.815647</v>
      </c>
      <c r="BO8" s="1">
        <v>3.8360757647058801</v>
      </c>
      <c r="BP8" s="1">
        <v>-0.28961539290580901</v>
      </c>
      <c r="BQ8" s="1">
        <v>1.58719534715217</v>
      </c>
      <c r="BR8" s="1">
        <v>0.19237814891997901</v>
      </c>
      <c r="BS8" s="1">
        <v>-0.40872527680514698</v>
      </c>
      <c r="BT8" s="1">
        <v>-0.61685754105314095</v>
      </c>
      <c r="BU8" s="1">
        <v>-468330.609999999</v>
      </c>
      <c r="BV8" s="1">
        <v>1</v>
      </c>
      <c r="BW8" s="1">
        <v>1</v>
      </c>
      <c r="BX8" s="1">
        <v>0</v>
      </c>
      <c r="BY8" s="1">
        <v>0</v>
      </c>
      <c r="BZ8" s="1">
        <v>0</v>
      </c>
      <c r="CA8" s="1">
        <v>0</v>
      </c>
      <c r="CB8" s="1">
        <v>1</v>
      </c>
      <c r="CC8" s="1">
        <v>3</v>
      </c>
      <c r="CD8" s="1">
        <v>11</v>
      </c>
      <c r="CE8" s="1">
        <v>19</v>
      </c>
      <c r="CF8" s="1">
        <v>35</v>
      </c>
      <c r="CG8" s="1">
        <v>14</v>
      </c>
      <c r="CH8" s="1">
        <v>66</v>
      </c>
      <c r="CI8" s="1">
        <v>3</v>
      </c>
      <c r="CJ8" s="1">
        <v>123</v>
      </c>
      <c r="CK8" s="1">
        <v>148</v>
      </c>
    </row>
    <row r="9" spans="1:89" ht="19">
      <c r="A9" s="2">
        <v>41030</v>
      </c>
      <c r="B9" s="1">
        <v>24900</v>
      </c>
      <c r="C9" s="1">
        <v>232283632.00999999</v>
      </c>
      <c r="D9" s="1">
        <v>177548255.59</v>
      </c>
      <c r="E9" s="1">
        <v>54735376.420000002</v>
      </c>
      <c r="F9" s="1">
        <v>16282490</v>
      </c>
      <c r="G9" s="1">
        <v>906316945.88999999</v>
      </c>
      <c r="H9" s="1">
        <v>6971173.7300000004</v>
      </c>
      <c r="I9" s="1">
        <v>-1613771.21</v>
      </c>
      <c r="J9" s="1">
        <v>4093105.13</v>
      </c>
      <c r="K9" s="1">
        <v>8942853.8900000006</v>
      </c>
      <c r="L9" s="1">
        <v>-42467806.700000003</v>
      </c>
      <c r="M9" s="1">
        <v>-16001663.960000001</v>
      </c>
      <c r="N9" s="1">
        <v>-1476491.42</v>
      </c>
      <c r="O9" s="1">
        <v>3526228.79</v>
      </c>
      <c r="P9" s="1">
        <v>1418377.97</v>
      </c>
      <c r="Q9" s="1">
        <v>-3140073.44</v>
      </c>
      <c r="R9" s="1">
        <v>7.69176143248026E-3</v>
      </c>
      <c r="S9" s="1">
        <v>-0.17799999999999999</v>
      </c>
      <c r="T9" s="1">
        <v>6.6589999999999998</v>
      </c>
      <c r="U9" s="1">
        <v>1.6830000000000001</v>
      </c>
      <c r="W9" s="1">
        <v>324.37599999999998</v>
      </c>
      <c r="X9" s="1">
        <v>23.564</v>
      </c>
      <c r="Z9" s="1">
        <v>125.690393</v>
      </c>
      <c r="AA9" s="1">
        <v>1691.4893199999999</v>
      </c>
      <c r="AB9" s="1">
        <v>274.61567300000002</v>
      </c>
      <c r="AC9" s="1">
        <v>27831.030323999999</v>
      </c>
      <c r="AD9" s="1">
        <v>62.8</v>
      </c>
      <c r="AE9" s="1">
        <v>49.648440000000001</v>
      </c>
      <c r="AF9" s="1">
        <v>4.1180329999999996</v>
      </c>
      <c r="AG9" s="1">
        <v>12.132989999999999</v>
      </c>
      <c r="AH9" s="1">
        <v>0.90156999999999998</v>
      </c>
      <c r="AI9" s="1">
        <v>5.5532199999999996</v>
      </c>
      <c r="AJ9" s="1">
        <v>5.4789999999999998E-2</v>
      </c>
      <c r="AK9" s="1">
        <v>-33.634869999999999</v>
      </c>
      <c r="AL9" s="1">
        <v>0.99253999999999998</v>
      </c>
      <c r="AM9" s="1">
        <v>-0.89049</v>
      </c>
      <c r="AN9" s="1">
        <v>-2.2138499999999999</v>
      </c>
      <c r="AO9" s="1">
        <v>-3.46E-3</v>
      </c>
      <c r="AP9" s="2">
        <v>41394</v>
      </c>
      <c r="AQ9" s="1" t="s">
        <v>97</v>
      </c>
      <c r="AR9" s="1" t="s">
        <v>90</v>
      </c>
      <c r="AS9" s="1">
        <v>16600</v>
      </c>
      <c r="AT9" s="1">
        <v>16250</v>
      </c>
      <c r="AU9" s="1">
        <v>17200</v>
      </c>
      <c r="AV9" s="1">
        <v>16200</v>
      </c>
      <c r="AW9" s="1">
        <v>32943</v>
      </c>
      <c r="AX9" s="1">
        <v>549786300</v>
      </c>
      <c r="AY9" s="1">
        <v>54057866800</v>
      </c>
      <c r="AZ9" s="1">
        <v>3256498</v>
      </c>
      <c r="BA9" s="1">
        <v>1.0814332247556899</v>
      </c>
      <c r="BB9" s="1">
        <v>-0.28851540616246402</v>
      </c>
      <c r="BC9" s="1">
        <v>17950</v>
      </c>
      <c r="BD9" s="2">
        <v>40906</v>
      </c>
      <c r="BE9" s="1">
        <v>15350</v>
      </c>
      <c r="BF9" s="2">
        <v>41031</v>
      </c>
      <c r="BG9" s="1">
        <v>0.85515320334261802</v>
      </c>
      <c r="BH9" s="1">
        <v>0.77098047353760402</v>
      </c>
      <c r="BI9" s="1">
        <v>4.7488538718662898</v>
      </c>
      <c r="BJ9" s="1">
        <v>10.3755652646239</v>
      </c>
      <c r="BK9" s="1">
        <v>4.6853844011142003E-2</v>
      </c>
      <c r="BL9" s="1">
        <v>0.84877376044568198</v>
      </c>
      <c r="BM9" s="1">
        <v>-28.7629668245125</v>
      </c>
      <c r="BN9" s="1">
        <v>-2685243.8609470702</v>
      </c>
      <c r="BO9" s="1">
        <v>-0.76150537604456803</v>
      </c>
      <c r="BP9" s="1">
        <v>-0.97824546883668595</v>
      </c>
      <c r="BQ9" s="1">
        <v>3.9017684459617099</v>
      </c>
      <c r="BR9" s="1">
        <v>23.918646824081598</v>
      </c>
      <c r="BS9" s="1">
        <v>-1.97382443156013E-3</v>
      </c>
      <c r="BT9" s="1">
        <v>-0.212078651685393</v>
      </c>
      <c r="BU9" s="1">
        <v>10556625.1</v>
      </c>
      <c r="BV9" s="1">
        <v>1</v>
      </c>
      <c r="BW9" s="1">
        <v>1</v>
      </c>
      <c r="BX9" s="1">
        <v>0</v>
      </c>
      <c r="BY9" s="1">
        <v>1</v>
      </c>
      <c r="BZ9" s="1">
        <v>0</v>
      </c>
      <c r="CA9" s="1">
        <v>0</v>
      </c>
      <c r="CB9" s="1">
        <v>1</v>
      </c>
      <c r="CC9" s="1">
        <v>4</v>
      </c>
      <c r="CD9" s="1">
        <v>21</v>
      </c>
      <c r="CE9" s="1">
        <v>1</v>
      </c>
      <c r="CF9" s="1">
        <v>15</v>
      </c>
      <c r="CG9" s="1">
        <v>43</v>
      </c>
      <c r="CH9" s="1">
        <v>65</v>
      </c>
      <c r="CI9" s="1">
        <v>6</v>
      </c>
      <c r="CJ9" s="1">
        <v>125</v>
      </c>
      <c r="CK9" s="1">
        <v>151</v>
      </c>
    </row>
    <row r="10" spans="1:89" ht="19">
      <c r="A10" s="2">
        <v>41030</v>
      </c>
      <c r="B10" s="1">
        <v>105560</v>
      </c>
      <c r="C10" s="1">
        <v>285751054000</v>
      </c>
      <c r="D10" s="1">
        <v>260987913000</v>
      </c>
      <c r="E10" s="1">
        <v>24763141000</v>
      </c>
      <c r="F10" s="1">
        <v>1931758000</v>
      </c>
      <c r="G10" s="1">
        <v>25395467000</v>
      </c>
      <c r="H10" s="1">
        <v>6277808000</v>
      </c>
      <c r="I10" s="1">
        <v>2432198000</v>
      </c>
      <c r="J10" s="1">
        <v>1740133000</v>
      </c>
      <c r="K10" s="1">
        <v>7644558000</v>
      </c>
      <c r="L10" s="1">
        <v>-2532234000</v>
      </c>
      <c r="M10" s="1">
        <v>-3252263000</v>
      </c>
      <c r="O10" s="1">
        <v>2760518000</v>
      </c>
      <c r="P10" s="1">
        <v>2298644000</v>
      </c>
      <c r="Q10" s="1">
        <v>48337334164.699997</v>
      </c>
      <c r="R10" s="1">
        <v>0.24720191205777001</v>
      </c>
      <c r="S10" s="1">
        <v>9.577</v>
      </c>
      <c r="T10" s="1">
        <v>7.2910000000000004</v>
      </c>
      <c r="U10" s="1">
        <v>0.61799999999999999</v>
      </c>
      <c r="W10" s="1">
        <v>1053.9369999999999</v>
      </c>
      <c r="X10" s="1">
        <v>8.6660000000000004</v>
      </c>
      <c r="Z10" s="1">
        <v>4480.4618</v>
      </c>
      <c r="AA10" s="1">
        <v>63591.332569999999</v>
      </c>
      <c r="AB10" s="1">
        <v>19786.526470000001</v>
      </c>
      <c r="AC10" s="1">
        <v>65731.475909999994</v>
      </c>
      <c r="AD10" s="1">
        <v>600</v>
      </c>
      <c r="AE10" s="1">
        <v>13.39148</v>
      </c>
      <c r="AF10" s="1">
        <v>1.583113</v>
      </c>
      <c r="AG10" s="1">
        <v>8.4589499999999997</v>
      </c>
      <c r="AH10" s="1">
        <v>0.59599000000000002</v>
      </c>
      <c r="AI10" s="1">
        <v>1.91544</v>
      </c>
      <c r="AJ10" s="1">
        <v>0.57659000000000005</v>
      </c>
      <c r="AL10" s="1">
        <v>0.18551000000000001</v>
      </c>
      <c r="AM10" s="1">
        <v>17.51024</v>
      </c>
      <c r="AN10" s="1">
        <v>21.02863</v>
      </c>
      <c r="AO10" s="1">
        <v>1.9033800000000001</v>
      </c>
      <c r="AP10" s="2">
        <v>41394</v>
      </c>
      <c r="AQ10" s="1" t="s">
        <v>98</v>
      </c>
      <c r="AR10" s="1" t="s">
        <v>90</v>
      </c>
      <c r="AS10" s="1">
        <v>36000</v>
      </c>
      <c r="AT10" s="1">
        <v>35500</v>
      </c>
      <c r="AU10" s="1">
        <v>36000</v>
      </c>
      <c r="AV10" s="1">
        <v>35450</v>
      </c>
      <c r="AW10" s="1">
        <v>1327587</v>
      </c>
      <c r="AX10" s="1">
        <v>47505107950</v>
      </c>
      <c r="AY10" s="1">
        <v>13908660948000</v>
      </c>
      <c r="AZ10" s="1">
        <v>386351693</v>
      </c>
      <c r="BA10" s="1">
        <v>0.92783505154639101</v>
      </c>
      <c r="BB10" s="1">
        <v>-0.17910447761194001</v>
      </c>
      <c r="BC10" s="1">
        <v>36300</v>
      </c>
      <c r="BD10" s="2">
        <v>40906</v>
      </c>
      <c r="BE10" s="1">
        <v>38800</v>
      </c>
      <c r="BF10" s="2">
        <v>41031</v>
      </c>
      <c r="BG10" s="1">
        <v>1.0688705234159701</v>
      </c>
      <c r="BH10" s="1">
        <v>0.63703614325068803</v>
      </c>
      <c r="BI10" s="1">
        <v>2.0473573553718998</v>
      </c>
      <c r="BJ10" s="1">
        <v>9.0415223140495797</v>
      </c>
      <c r="BK10" s="1">
        <v>0.61630005509641805</v>
      </c>
      <c r="BL10" s="1">
        <v>0.19828617079889799</v>
      </c>
      <c r="BN10" s="1">
        <v>51666351669.155899</v>
      </c>
      <c r="BO10" s="1">
        <v>18.716179393939299</v>
      </c>
      <c r="BP10" s="1">
        <v>-0.198602751589045</v>
      </c>
      <c r="BQ10" s="1">
        <v>8.8872697561423505E-2</v>
      </c>
      <c r="BR10" s="1">
        <v>-0.93229624176927595</v>
      </c>
      <c r="BS10" s="1">
        <v>-17.054595289079199</v>
      </c>
      <c r="BT10" s="1">
        <v>-0.77801724137931005</v>
      </c>
      <c r="BU10" s="1">
        <v>5212360000</v>
      </c>
      <c r="BV10" s="1">
        <v>1</v>
      </c>
      <c r="BW10" s="1">
        <v>1</v>
      </c>
      <c r="BX10" s="1">
        <v>0</v>
      </c>
      <c r="BY10" s="1">
        <v>1</v>
      </c>
      <c r="BZ10" s="1">
        <v>0</v>
      </c>
      <c r="CA10" s="1">
        <v>0</v>
      </c>
      <c r="CB10" s="1">
        <v>0</v>
      </c>
      <c r="CC10" s="1">
        <v>3</v>
      </c>
      <c r="CD10" s="1">
        <v>7</v>
      </c>
      <c r="CE10" s="1">
        <v>55</v>
      </c>
      <c r="CF10" s="1">
        <v>2</v>
      </c>
      <c r="CG10" s="1">
        <v>29</v>
      </c>
      <c r="CH10" s="1">
        <v>21</v>
      </c>
      <c r="CI10" s="1">
        <v>46</v>
      </c>
      <c r="CJ10" s="1">
        <v>4</v>
      </c>
      <c r="CK10" s="1">
        <v>160</v>
      </c>
    </row>
    <row r="11" spans="1:89" ht="19">
      <c r="A11" s="2">
        <v>41030</v>
      </c>
      <c r="B11" s="1">
        <v>58860</v>
      </c>
      <c r="C11" s="1">
        <v>177525579.18000001</v>
      </c>
      <c r="D11" s="1">
        <v>53165669.520000003</v>
      </c>
      <c r="E11" s="1">
        <v>124359909.67</v>
      </c>
      <c r="F11" s="1">
        <v>17401000</v>
      </c>
      <c r="G11" s="1">
        <v>388613329.81</v>
      </c>
      <c r="H11" s="1">
        <v>388613329.81</v>
      </c>
      <c r="I11" s="1">
        <v>20463320.41</v>
      </c>
      <c r="J11" s="1">
        <v>18262307.739999998</v>
      </c>
      <c r="K11" s="1">
        <v>16843921.41</v>
      </c>
      <c r="L11" s="1">
        <v>12885094.34</v>
      </c>
      <c r="M11" s="1">
        <v>-13569942.18</v>
      </c>
      <c r="N11" s="1">
        <v>15387077.9</v>
      </c>
      <c r="O11" s="1">
        <v>24269279.41</v>
      </c>
      <c r="P11" s="1">
        <v>20811943.48</v>
      </c>
      <c r="Q11" s="1">
        <v>27515202.48</v>
      </c>
      <c r="R11" s="1">
        <v>1</v>
      </c>
      <c r="S11" s="1">
        <v>5.266</v>
      </c>
      <c r="T11" s="1">
        <v>14.87</v>
      </c>
      <c r="U11" s="1">
        <v>10.397</v>
      </c>
      <c r="V11" s="1">
        <v>58.437800000000003</v>
      </c>
      <c r="W11" s="1">
        <v>42.750999999999998</v>
      </c>
      <c r="X11" s="1">
        <v>70.052000000000007</v>
      </c>
      <c r="Y11" s="1">
        <v>424.49736999999999</v>
      </c>
      <c r="Z11" s="1">
        <v>524.74879999999996</v>
      </c>
      <c r="AA11" s="1">
        <v>4037.3972399999998</v>
      </c>
      <c r="AB11" s="1">
        <v>483.99290999999999</v>
      </c>
      <c r="AC11" s="1">
        <v>11166.40796</v>
      </c>
      <c r="AD11" s="1">
        <v>100</v>
      </c>
      <c r="AE11" s="1">
        <v>16.866430000000001</v>
      </c>
      <c r="AF11" s="1">
        <v>3.1746029999999998</v>
      </c>
      <c r="AG11" s="1">
        <v>6.0028699999999997</v>
      </c>
      <c r="AH11" s="1">
        <v>0.78020999999999996</v>
      </c>
      <c r="AI11" s="1">
        <v>6.5083599999999997</v>
      </c>
      <c r="AJ11" s="1">
        <v>0.28210000000000002</v>
      </c>
      <c r="AK11" s="1">
        <v>7.1245700000000003</v>
      </c>
      <c r="AL11" s="1">
        <v>1.5310699999999999</v>
      </c>
      <c r="AM11" s="1">
        <v>1.13375</v>
      </c>
      <c r="AN11" s="1">
        <v>1.32209</v>
      </c>
      <c r="AO11" s="1">
        <v>7.0800000000000002E-2</v>
      </c>
      <c r="AP11" s="2">
        <v>41394</v>
      </c>
      <c r="AQ11" s="1" t="s">
        <v>99</v>
      </c>
      <c r="AR11" s="1" t="s">
        <v>90</v>
      </c>
      <c r="AS11" s="1">
        <v>5400</v>
      </c>
      <c r="AT11" s="1">
        <v>5450</v>
      </c>
      <c r="AU11" s="1">
        <v>5450</v>
      </c>
      <c r="AV11" s="1">
        <v>5320</v>
      </c>
      <c r="AW11" s="1">
        <v>601859</v>
      </c>
      <c r="AX11" s="1">
        <v>3233843320</v>
      </c>
      <c r="AY11" s="1">
        <v>187930800000</v>
      </c>
      <c r="AZ11" s="1">
        <v>34802000</v>
      </c>
      <c r="BA11" s="1">
        <v>2.06500956022944</v>
      </c>
      <c r="BB11" s="1">
        <v>-0.13754646840148699</v>
      </c>
      <c r="BC11" s="1">
        <v>2800</v>
      </c>
      <c r="BD11" s="2">
        <v>40906</v>
      </c>
      <c r="BE11" s="1">
        <v>2615</v>
      </c>
      <c r="BF11" s="2">
        <v>41031</v>
      </c>
      <c r="BG11" s="1">
        <v>0.933928571428571</v>
      </c>
      <c r="BH11" s="1">
        <v>0.728660410714285</v>
      </c>
      <c r="BI11" s="1">
        <v>6.0783433571428498</v>
      </c>
      <c r="BJ11" s="1">
        <v>5.6062518035714204</v>
      </c>
      <c r="BK11" s="1">
        <v>0.26346124999999998</v>
      </c>
      <c r="BL11" s="1">
        <v>1.42991001785714</v>
      </c>
      <c r="BM11" s="1">
        <v>6.6538394821428497</v>
      </c>
      <c r="BN11" s="1">
        <v>25697233.7447142</v>
      </c>
      <c r="BO11" s="1">
        <v>1.05884151785714</v>
      </c>
      <c r="BP11" s="1">
        <v>0</v>
      </c>
      <c r="BQ11" s="1">
        <v>2.18905541164842</v>
      </c>
      <c r="BR11" s="1">
        <v>3.2192739481703203E-2</v>
      </c>
      <c r="BS11" s="1">
        <v>0.103433089360988</v>
      </c>
      <c r="BT11" s="1">
        <v>3.3807298399124802E-2</v>
      </c>
      <c r="BU11" s="1">
        <v>-3619399</v>
      </c>
      <c r="BV11" s="1">
        <v>1</v>
      </c>
      <c r="BW11" s="1">
        <v>1</v>
      </c>
      <c r="BX11" s="1">
        <v>1</v>
      </c>
      <c r="BY11" s="1">
        <v>0</v>
      </c>
      <c r="BZ11" s="1">
        <v>1</v>
      </c>
      <c r="CA11" s="1">
        <v>0</v>
      </c>
      <c r="CB11" s="1">
        <v>1</v>
      </c>
      <c r="CC11" s="1">
        <v>5</v>
      </c>
      <c r="CD11" s="1">
        <v>16</v>
      </c>
      <c r="CE11" s="1">
        <v>17</v>
      </c>
      <c r="CF11" s="1">
        <v>28</v>
      </c>
      <c r="CG11" s="1">
        <v>3</v>
      </c>
      <c r="CH11" s="1">
        <v>85</v>
      </c>
      <c r="CI11" s="1">
        <v>12</v>
      </c>
      <c r="CJ11" s="1">
        <v>121</v>
      </c>
      <c r="CK11" s="1">
        <v>161</v>
      </c>
    </row>
    <row r="12" spans="1:89" ht="19">
      <c r="A12" s="2">
        <v>41395</v>
      </c>
      <c r="B12" s="1">
        <v>58730</v>
      </c>
      <c r="C12" s="1">
        <v>107762576.41</v>
      </c>
      <c r="D12" s="1">
        <v>37030233.32</v>
      </c>
      <c r="E12" s="1">
        <v>70732343.090000004</v>
      </c>
      <c r="F12" s="1">
        <v>6487500</v>
      </c>
      <c r="G12" s="1">
        <v>108245159.83</v>
      </c>
      <c r="H12" s="1">
        <v>21427000.859999999</v>
      </c>
      <c r="I12" s="1">
        <v>9081609.9199999999</v>
      </c>
      <c r="J12" s="1">
        <v>7553390.2400000002</v>
      </c>
      <c r="K12" s="1">
        <v>8582601</v>
      </c>
      <c r="L12" s="1">
        <v>-12520395.539999999</v>
      </c>
      <c r="M12" s="1">
        <v>8965989.0899999999</v>
      </c>
      <c r="N12" s="1">
        <v>-1373089</v>
      </c>
      <c r="O12" s="1">
        <v>11262245.41</v>
      </c>
      <c r="P12" s="1">
        <v>10293933.18</v>
      </c>
      <c r="Q12" s="1">
        <v>48570343.210000001</v>
      </c>
      <c r="R12" s="1">
        <v>0.197948812618054</v>
      </c>
      <c r="S12" s="1">
        <v>8.39</v>
      </c>
      <c r="T12" s="1">
        <v>11.265000000000001</v>
      </c>
      <c r="U12" s="1">
        <v>7.6609999999999996</v>
      </c>
      <c r="V12" s="1">
        <v>8.5889000000000006</v>
      </c>
      <c r="W12" s="1">
        <v>52.353000000000002</v>
      </c>
      <c r="X12" s="1">
        <v>65.637</v>
      </c>
      <c r="Y12" s="1">
        <v>16.08079</v>
      </c>
      <c r="Z12" s="1">
        <v>588.45667500000002</v>
      </c>
      <c r="AA12" s="1">
        <v>5636.64203</v>
      </c>
      <c r="AB12" s="1">
        <v>668.63867200000004</v>
      </c>
      <c r="AC12" s="1">
        <v>8432.9797190000008</v>
      </c>
      <c r="AD12" s="1">
        <v>95.686009999999996</v>
      </c>
      <c r="AE12" s="1">
        <v>15.874650000000001</v>
      </c>
      <c r="AF12" s="1">
        <v>3.0955219999999999</v>
      </c>
      <c r="AG12" s="1">
        <v>5.2529079999999997</v>
      </c>
      <c r="AH12" s="1">
        <v>0.5484</v>
      </c>
      <c r="AI12" s="1">
        <v>4.622986</v>
      </c>
      <c r="AJ12" s="1">
        <v>0.36655399999999999</v>
      </c>
      <c r="AK12" s="1">
        <v>-28.896366</v>
      </c>
      <c r="AL12" s="1">
        <v>3.9715E-2</v>
      </c>
      <c r="AM12" s="1">
        <v>4.3126699999999998</v>
      </c>
      <c r="AN12" s="1">
        <v>4.71835</v>
      </c>
      <c r="AO12" s="1">
        <v>0.44871</v>
      </c>
      <c r="AP12" s="2">
        <v>41759</v>
      </c>
      <c r="AQ12" s="1" t="s">
        <v>100</v>
      </c>
      <c r="AR12" s="1" t="s">
        <v>90</v>
      </c>
      <c r="AS12" s="1">
        <v>4800</v>
      </c>
      <c r="AT12" s="1">
        <v>4680</v>
      </c>
      <c r="AU12" s="1">
        <v>4870</v>
      </c>
      <c r="AV12" s="1">
        <v>4680</v>
      </c>
      <c r="AW12" s="1">
        <v>46687</v>
      </c>
      <c r="AX12" s="1">
        <v>224100200</v>
      </c>
      <c r="AY12" s="1">
        <v>59784000000</v>
      </c>
      <c r="AZ12" s="1">
        <v>12455000</v>
      </c>
      <c r="BA12" s="1">
        <v>1.43070044709389</v>
      </c>
      <c r="BB12" s="1">
        <v>-0.19613259668508301</v>
      </c>
      <c r="BC12" s="1">
        <v>2845</v>
      </c>
      <c r="BD12" s="2">
        <v>41271</v>
      </c>
      <c r="BE12" s="1">
        <v>3355</v>
      </c>
      <c r="BF12" s="2">
        <v>41396</v>
      </c>
      <c r="BG12" s="1">
        <v>1.1792618629173901</v>
      </c>
      <c r="BH12" s="1">
        <v>0.64670720562390105</v>
      </c>
      <c r="BI12" s="1">
        <v>5.45171108260105</v>
      </c>
      <c r="BJ12" s="1">
        <v>6.1945540738137002</v>
      </c>
      <c r="BK12" s="1">
        <v>0.43226315289982398</v>
      </c>
      <c r="BL12" s="1">
        <v>4.6834384885764503E-2</v>
      </c>
      <c r="BM12" s="1">
        <v>-34.076382400702897</v>
      </c>
      <c r="BN12" s="1">
        <v>57277153.416362002</v>
      </c>
      <c r="BO12" s="1">
        <v>5.0857672583479703</v>
      </c>
      <c r="BP12" s="1">
        <v>-0.79829489555965205</v>
      </c>
      <c r="BQ12" s="1">
        <v>1.0044782097466101</v>
      </c>
      <c r="BR12" s="1">
        <v>0.79461039818420698</v>
      </c>
      <c r="BS12" s="1">
        <v>-1.2084282460136599</v>
      </c>
      <c r="BT12" s="1">
        <v>-0.46396585502378901</v>
      </c>
      <c r="BU12" s="1">
        <v>-499008.91999999899</v>
      </c>
      <c r="BV12" s="1">
        <v>1</v>
      </c>
      <c r="BW12" s="1">
        <v>1</v>
      </c>
      <c r="BX12" s="1">
        <v>0</v>
      </c>
      <c r="BY12" s="1">
        <v>0</v>
      </c>
      <c r="BZ12" s="1">
        <v>0</v>
      </c>
      <c r="CA12" s="1">
        <v>0</v>
      </c>
      <c r="CB12" s="1">
        <v>1</v>
      </c>
      <c r="CC12" s="1">
        <v>3</v>
      </c>
      <c r="CD12" s="1">
        <v>5</v>
      </c>
      <c r="CE12" s="1">
        <v>21</v>
      </c>
      <c r="CF12" s="1">
        <v>19</v>
      </c>
      <c r="CG12" s="1">
        <v>4</v>
      </c>
      <c r="CH12" s="1">
        <v>1</v>
      </c>
      <c r="CI12" s="1">
        <v>4</v>
      </c>
      <c r="CJ12" s="1">
        <v>79</v>
      </c>
      <c r="CK12" s="1">
        <v>54</v>
      </c>
    </row>
    <row r="13" spans="1:89" ht="19">
      <c r="A13" s="2">
        <v>41395</v>
      </c>
      <c r="B13" s="1">
        <v>51630</v>
      </c>
      <c r="C13" s="1">
        <v>44339143.409999996</v>
      </c>
      <c r="D13" s="1">
        <v>17017621.02</v>
      </c>
      <c r="E13" s="1">
        <v>27321522.390000001</v>
      </c>
      <c r="F13" s="1">
        <v>6000000</v>
      </c>
      <c r="G13" s="1">
        <v>70268217.010000005</v>
      </c>
      <c r="H13" s="1">
        <v>11547048.41</v>
      </c>
      <c r="I13" s="1">
        <v>5104811.83</v>
      </c>
      <c r="J13" s="1">
        <v>3580982.25</v>
      </c>
      <c r="K13" s="1">
        <v>4732797.51</v>
      </c>
      <c r="L13" s="1">
        <v>-2338053.1800000002</v>
      </c>
      <c r="M13" s="1">
        <v>-1856000</v>
      </c>
      <c r="N13" s="1">
        <v>3731945.13</v>
      </c>
      <c r="O13" s="1">
        <v>6030445.4199999999</v>
      </c>
      <c r="P13" s="1">
        <v>4877793.57</v>
      </c>
      <c r="Q13" s="1">
        <v>19999323.59</v>
      </c>
      <c r="R13" s="1">
        <v>0.16432818280214301</v>
      </c>
      <c r="S13" s="1">
        <v>7.2649999999999997</v>
      </c>
      <c r="T13" s="1">
        <v>13.579000000000001</v>
      </c>
      <c r="U13" s="1">
        <v>8.4359999999999999</v>
      </c>
      <c r="V13" s="1">
        <v>12.9391</v>
      </c>
      <c r="W13" s="1">
        <v>62.286999999999999</v>
      </c>
      <c r="X13" s="1">
        <v>61.619</v>
      </c>
      <c r="Y13" s="1">
        <v>2377.6044400000001</v>
      </c>
      <c r="Z13" s="1">
        <v>298.41519</v>
      </c>
      <c r="AA13" s="1">
        <v>2276.7935299999999</v>
      </c>
      <c r="AB13" s="1">
        <v>394.39979</v>
      </c>
      <c r="AC13" s="1">
        <v>5855.6847500000003</v>
      </c>
      <c r="AD13" s="1">
        <v>185</v>
      </c>
      <c r="AE13" s="1">
        <v>61.994160000000001</v>
      </c>
      <c r="AF13" s="1">
        <v>9.25</v>
      </c>
      <c r="AG13" s="1">
        <v>6.70207</v>
      </c>
      <c r="AH13" s="1">
        <v>0.87843000000000004</v>
      </c>
      <c r="AI13" s="1">
        <v>5.0709999999999997</v>
      </c>
      <c r="AJ13" s="1">
        <v>0.34155000000000002</v>
      </c>
      <c r="AK13" s="1">
        <v>6.4309599999999998</v>
      </c>
      <c r="AL13" s="1">
        <v>8.1019999999999995E-2</v>
      </c>
      <c r="AM13" s="1">
        <v>3.3163900000000002</v>
      </c>
      <c r="AN13" s="1">
        <v>4.1000800000000002</v>
      </c>
      <c r="AO13" s="1">
        <v>0.28460999999999997</v>
      </c>
      <c r="AP13" s="2">
        <v>41759</v>
      </c>
      <c r="AQ13" s="1" t="s">
        <v>96</v>
      </c>
      <c r="AR13" s="1" t="s">
        <v>90</v>
      </c>
      <c r="AS13" s="1">
        <v>2840</v>
      </c>
      <c r="AT13" s="1">
        <v>2835</v>
      </c>
      <c r="AU13" s="1">
        <v>2840</v>
      </c>
      <c r="AV13" s="1">
        <v>2815</v>
      </c>
      <c r="AW13" s="1">
        <v>38602</v>
      </c>
      <c r="AX13" s="1">
        <v>109249025</v>
      </c>
      <c r="AY13" s="1">
        <v>34080000000</v>
      </c>
      <c r="AZ13" s="1">
        <v>12000000</v>
      </c>
      <c r="BA13" s="1">
        <v>1.5187165775400999</v>
      </c>
      <c r="BB13" s="1">
        <v>-0.115942028985507</v>
      </c>
      <c r="BC13" s="1">
        <v>1750</v>
      </c>
      <c r="BD13" s="2">
        <v>41271</v>
      </c>
      <c r="BE13" s="1">
        <v>1870</v>
      </c>
      <c r="BF13" s="2">
        <v>41396</v>
      </c>
      <c r="BG13" s="1">
        <v>1.0685714285714201</v>
      </c>
      <c r="BH13" s="1">
        <v>0.93866519999999998</v>
      </c>
      <c r="BI13" s="1">
        <v>5.4187257142857099</v>
      </c>
      <c r="BJ13" s="1">
        <v>7.1616405142857102</v>
      </c>
      <c r="BK13" s="1">
        <v>0.36497057142857098</v>
      </c>
      <c r="BL13" s="1">
        <v>8.6575657142857101E-2</v>
      </c>
      <c r="BM13" s="1">
        <v>6.8719401142857102</v>
      </c>
      <c r="BN13" s="1">
        <v>21370705.779028501</v>
      </c>
      <c r="BO13" s="1">
        <v>3.5437995999999998</v>
      </c>
      <c r="BP13" s="1">
        <v>-0.28156960352858801</v>
      </c>
      <c r="BQ13" s="1">
        <v>1.5847896825664001</v>
      </c>
      <c r="BR13" s="1">
        <v>0.81468865677116098</v>
      </c>
      <c r="BS13" s="1">
        <v>0.63518104185458002</v>
      </c>
      <c r="BT13" s="1">
        <v>1.5219730941703999</v>
      </c>
      <c r="BU13" s="1">
        <v>-372014.32</v>
      </c>
      <c r="BV13" s="1">
        <v>1</v>
      </c>
      <c r="BW13" s="1">
        <v>1</v>
      </c>
      <c r="BX13" s="1">
        <v>1</v>
      </c>
      <c r="BY13" s="1">
        <v>0</v>
      </c>
      <c r="BZ13" s="1">
        <v>1</v>
      </c>
      <c r="CA13" s="1">
        <v>0</v>
      </c>
      <c r="CB13" s="1">
        <v>1</v>
      </c>
      <c r="CC13" s="1">
        <v>5</v>
      </c>
      <c r="CD13" s="1">
        <v>18</v>
      </c>
      <c r="CE13" s="1">
        <v>14</v>
      </c>
      <c r="CF13" s="1">
        <v>18</v>
      </c>
      <c r="CG13" s="1">
        <v>8</v>
      </c>
      <c r="CH13" s="1">
        <v>2</v>
      </c>
      <c r="CI13" s="1">
        <v>1</v>
      </c>
      <c r="CJ13" s="1">
        <v>81</v>
      </c>
      <c r="CK13" s="1">
        <v>61</v>
      </c>
    </row>
    <row r="14" spans="1:89" ht="19">
      <c r="A14" s="2">
        <v>41395</v>
      </c>
      <c r="B14" s="1">
        <v>2920</v>
      </c>
      <c r="C14" s="1">
        <v>353659805.31</v>
      </c>
      <c r="D14" s="1">
        <v>104049015.95</v>
      </c>
      <c r="E14" s="1">
        <v>249610789.36000001</v>
      </c>
      <c r="F14" s="1">
        <v>12973750</v>
      </c>
      <c r="G14" s="1">
        <v>284284980.56999999</v>
      </c>
      <c r="H14" s="1">
        <v>28628908.850000001</v>
      </c>
      <c r="I14" s="1">
        <v>16095719.640000001</v>
      </c>
      <c r="J14" s="1">
        <v>23663052.93</v>
      </c>
      <c r="K14" s="1">
        <v>44593389.350000001</v>
      </c>
      <c r="L14" s="1">
        <v>-32865014.350000001</v>
      </c>
      <c r="M14" s="1">
        <v>-10872935</v>
      </c>
      <c r="N14" s="1">
        <v>24198514.690000001</v>
      </c>
      <c r="O14" s="1">
        <v>31142395.640000001</v>
      </c>
      <c r="P14" s="1">
        <v>30473388.460000001</v>
      </c>
      <c r="Q14" s="1">
        <v>115646840.33</v>
      </c>
      <c r="R14" s="1">
        <v>0.10070496440789101</v>
      </c>
      <c r="S14" s="1">
        <v>5.6619999999999999</v>
      </c>
      <c r="T14" s="1">
        <v>9.7509999999999994</v>
      </c>
      <c r="U14" s="1">
        <v>6.9329999999999998</v>
      </c>
      <c r="V14" s="1">
        <v>9.0503</v>
      </c>
      <c r="W14" s="1">
        <v>41.685000000000002</v>
      </c>
      <c r="X14" s="1">
        <v>70.578999999999994</v>
      </c>
      <c r="Y14" s="1">
        <v>16.010069999999999</v>
      </c>
      <c r="Z14" s="1">
        <v>815.26212999999996</v>
      </c>
      <c r="AA14" s="1">
        <v>9004.0445400000008</v>
      </c>
      <c r="AB14" s="1">
        <v>1718.60061</v>
      </c>
      <c r="AC14" s="1">
        <v>10956.16073</v>
      </c>
      <c r="AD14" s="1">
        <v>130</v>
      </c>
      <c r="AE14" s="1">
        <v>15.761430000000001</v>
      </c>
      <c r="AF14" s="1">
        <v>2.9115340000000001</v>
      </c>
      <c r="AG14" s="1">
        <v>5.4767700000000001</v>
      </c>
      <c r="AH14" s="1">
        <v>0.49589</v>
      </c>
      <c r="AI14" s="1">
        <v>2.5980400000000001</v>
      </c>
      <c r="AJ14" s="1">
        <v>0.40753</v>
      </c>
      <c r="AK14" s="1">
        <v>4.7877099999999997</v>
      </c>
      <c r="AL14" s="1">
        <v>0.25746999999999998</v>
      </c>
      <c r="AM14" s="1">
        <v>3.7134800000000001</v>
      </c>
      <c r="AN14" s="1">
        <v>3.79501</v>
      </c>
      <c r="AO14" s="1">
        <v>0.40679999999999999</v>
      </c>
      <c r="AP14" s="2">
        <v>41759</v>
      </c>
      <c r="AQ14" s="1" t="s">
        <v>101</v>
      </c>
      <c r="AR14" s="1" t="s">
        <v>90</v>
      </c>
      <c r="AS14" s="1">
        <v>4855</v>
      </c>
      <c r="AT14" s="1">
        <v>4910</v>
      </c>
      <c r="AU14" s="1">
        <v>4910</v>
      </c>
      <c r="AV14" s="1">
        <v>4830</v>
      </c>
      <c r="AW14" s="1">
        <v>23630</v>
      </c>
      <c r="AX14" s="1">
        <v>114765800</v>
      </c>
      <c r="AY14" s="1">
        <v>125975112500</v>
      </c>
      <c r="AZ14" s="1">
        <v>25947500</v>
      </c>
      <c r="BA14" s="1">
        <v>1.19581280788177</v>
      </c>
      <c r="BB14" s="1">
        <v>-0.27549194991055398</v>
      </c>
      <c r="BC14" s="1">
        <v>3220</v>
      </c>
      <c r="BD14" s="2">
        <v>41271</v>
      </c>
      <c r="BE14" s="1">
        <v>4060</v>
      </c>
      <c r="BF14" s="2">
        <v>41396</v>
      </c>
      <c r="BG14" s="1">
        <v>1.26086956521739</v>
      </c>
      <c r="BH14" s="1">
        <v>0.62525260869565202</v>
      </c>
      <c r="BI14" s="1">
        <v>3.2757895652173898</v>
      </c>
      <c r="BJ14" s="1">
        <v>6.9054926086956501</v>
      </c>
      <c r="BK14" s="1">
        <v>0.51384217391304299</v>
      </c>
      <c r="BL14" s="1">
        <v>0.32463608695652102</v>
      </c>
      <c r="BM14" s="1">
        <v>6.03667782608695</v>
      </c>
      <c r="BN14" s="1">
        <v>145815581.28565201</v>
      </c>
      <c r="BO14" s="1">
        <v>4.6822139130434701</v>
      </c>
      <c r="BP14" s="1">
        <v>-0.455019064406742</v>
      </c>
      <c r="BQ14" s="1">
        <v>0.80383740617854604</v>
      </c>
      <c r="BR14" s="1">
        <v>-0.59683527060607</v>
      </c>
      <c r="BS14" s="1">
        <v>0.45745968529147601</v>
      </c>
      <c r="BT14" s="1">
        <v>-0.40463718334048898</v>
      </c>
      <c r="BU14" s="1">
        <v>28497669.710000001</v>
      </c>
      <c r="BV14" s="1">
        <v>1</v>
      </c>
      <c r="BW14" s="1">
        <v>1</v>
      </c>
      <c r="BX14" s="1">
        <v>0</v>
      </c>
      <c r="BY14" s="1">
        <v>1</v>
      </c>
      <c r="BZ14" s="1">
        <v>1</v>
      </c>
      <c r="CA14" s="1">
        <v>0</v>
      </c>
      <c r="CB14" s="1">
        <v>0</v>
      </c>
      <c r="CC14" s="1">
        <v>4</v>
      </c>
      <c r="CD14" s="1">
        <v>4</v>
      </c>
      <c r="CE14" s="1">
        <v>30</v>
      </c>
      <c r="CF14" s="1">
        <v>5</v>
      </c>
      <c r="CG14" s="1">
        <v>6</v>
      </c>
      <c r="CH14" s="1">
        <v>17</v>
      </c>
      <c r="CI14" s="1">
        <v>6</v>
      </c>
      <c r="CJ14" s="1">
        <v>64</v>
      </c>
      <c r="CK14" s="1">
        <v>68</v>
      </c>
    </row>
    <row r="15" spans="1:89" ht="19">
      <c r="A15" s="2">
        <v>41395</v>
      </c>
      <c r="B15" s="1">
        <v>12280</v>
      </c>
      <c r="C15" s="1">
        <v>98358355.709999993</v>
      </c>
      <c r="D15" s="1">
        <v>49489299.450000003</v>
      </c>
      <c r="E15" s="1">
        <v>48869056.259999998</v>
      </c>
      <c r="F15" s="1">
        <v>23597333</v>
      </c>
      <c r="G15" s="1">
        <v>165535386.93000001</v>
      </c>
      <c r="H15" s="1">
        <v>17459176.809999999</v>
      </c>
      <c r="I15" s="1">
        <v>7075887.5599999996</v>
      </c>
      <c r="J15" s="1">
        <v>5076835.57</v>
      </c>
      <c r="K15" s="1">
        <v>16343304.539999999</v>
      </c>
      <c r="L15" s="1">
        <v>-3611483.92</v>
      </c>
      <c r="M15" s="1">
        <v>-12608268.609999999</v>
      </c>
      <c r="N15" s="1">
        <v>11787651.189999999</v>
      </c>
      <c r="O15" s="1">
        <v>11504928.880000001</v>
      </c>
      <c r="P15" s="1">
        <v>8525790.0999999996</v>
      </c>
      <c r="Q15" s="1">
        <v>70466143.436000004</v>
      </c>
      <c r="R15" s="1">
        <v>0.105470963845228</v>
      </c>
      <c r="S15" s="1">
        <v>4.2750000000000004</v>
      </c>
      <c r="T15" s="1">
        <v>10.869</v>
      </c>
      <c r="U15" s="1">
        <v>4.9779999999999998</v>
      </c>
      <c r="V15" s="1">
        <v>5.9687999999999999</v>
      </c>
      <c r="W15" s="1">
        <v>101.26900000000001</v>
      </c>
      <c r="X15" s="1">
        <v>49.685000000000002</v>
      </c>
      <c r="Y15" s="1">
        <v>4.0033500000000002</v>
      </c>
      <c r="Z15" s="1">
        <v>107.57223</v>
      </c>
      <c r="AA15" s="1">
        <v>1035.47838</v>
      </c>
      <c r="AB15" s="1">
        <v>346.29559</v>
      </c>
      <c r="AC15" s="1">
        <v>3507.5020300000001</v>
      </c>
      <c r="AD15" s="1">
        <v>20</v>
      </c>
      <c r="AE15" s="1">
        <v>18.59215</v>
      </c>
      <c r="AF15" s="1">
        <v>2.244669</v>
      </c>
      <c r="AG15" s="1">
        <v>8.2828099999999996</v>
      </c>
      <c r="AH15" s="1">
        <v>0.86046999999999996</v>
      </c>
      <c r="AI15" s="1">
        <v>2.5729500000000001</v>
      </c>
      <c r="AJ15" s="1">
        <v>0.25402999999999998</v>
      </c>
      <c r="AK15" s="1">
        <v>3.5673300000000001</v>
      </c>
      <c r="AL15" s="1">
        <v>0.79101999999999995</v>
      </c>
      <c r="AM15" s="1">
        <v>6.12486</v>
      </c>
      <c r="AN15" s="1">
        <v>8.2650600000000001</v>
      </c>
      <c r="AO15" s="1">
        <v>0.42568</v>
      </c>
      <c r="AP15" s="2">
        <v>41759</v>
      </c>
      <c r="AQ15" s="1" t="s">
        <v>102</v>
      </c>
      <c r="AR15" s="1" t="s">
        <v>90</v>
      </c>
      <c r="AS15" s="1">
        <v>1180</v>
      </c>
      <c r="AT15" s="1">
        <v>1180</v>
      </c>
      <c r="AU15" s="1">
        <v>1195</v>
      </c>
      <c r="AV15" s="1">
        <v>1170</v>
      </c>
      <c r="AW15" s="1">
        <v>629861</v>
      </c>
      <c r="AX15" s="1">
        <v>744510660</v>
      </c>
      <c r="AY15" s="1">
        <v>55689705880</v>
      </c>
      <c r="AZ15" s="1">
        <v>47194666</v>
      </c>
      <c r="BA15" s="1">
        <v>1.0925925925925799</v>
      </c>
      <c r="BB15" s="1">
        <v>-0.26610169491525498</v>
      </c>
      <c r="BC15" s="1">
        <v>1020</v>
      </c>
      <c r="BD15" s="2">
        <v>41271</v>
      </c>
      <c r="BE15" s="1">
        <v>1080</v>
      </c>
      <c r="BF15" s="2">
        <v>41396</v>
      </c>
      <c r="BG15" s="1">
        <v>1.0588235294117601</v>
      </c>
      <c r="BH15" s="1">
        <v>0.91108588235294097</v>
      </c>
      <c r="BI15" s="1">
        <v>2.7242999999999999</v>
      </c>
      <c r="BJ15" s="1">
        <v>8.7700341176470502</v>
      </c>
      <c r="BK15" s="1">
        <v>0.26897294117647003</v>
      </c>
      <c r="BL15" s="1">
        <v>0.83755058823529405</v>
      </c>
      <c r="BM15" s="1">
        <v>3.7771729411764698</v>
      </c>
      <c r="BN15" s="1">
        <v>74611210.696941093</v>
      </c>
      <c r="BO15" s="1">
        <v>6.4851458823529402</v>
      </c>
      <c r="BP15" s="1">
        <v>-0.46299923466378401</v>
      </c>
      <c r="BQ15" s="1">
        <v>1.6829824546687699</v>
      </c>
      <c r="BR15" s="1">
        <v>0.16642413740408499</v>
      </c>
      <c r="BS15" s="1">
        <v>-3.7757132751709501</v>
      </c>
      <c r="BT15" s="1">
        <v>0.48774656306037001</v>
      </c>
      <c r="BU15" s="1">
        <v>9267416.9800000004</v>
      </c>
      <c r="BV15" s="1">
        <v>1</v>
      </c>
      <c r="BW15" s="1">
        <v>1</v>
      </c>
      <c r="BX15" s="1">
        <v>1</v>
      </c>
      <c r="BY15" s="1">
        <v>1</v>
      </c>
      <c r="BZ15" s="1">
        <v>0</v>
      </c>
      <c r="CA15" s="1">
        <v>0</v>
      </c>
      <c r="CB15" s="1">
        <v>1</v>
      </c>
      <c r="CC15" s="1">
        <v>5</v>
      </c>
      <c r="CD15" s="1">
        <v>16</v>
      </c>
      <c r="CE15" s="1">
        <v>7</v>
      </c>
      <c r="CF15" s="1">
        <v>3</v>
      </c>
      <c r="CG15" s="1">
        <v>13</v>
      </c>
      <c r="CH15" s="1">
        <v>42</v>
      </c>
      <c r="CI15" s="1">
        <v>16</v>
      </c>
      <c r="CJ15" s="1">
        <v>75</v>
      </c>
      <c r="CK15" s="1">
        <v>97</v>
      </c>
    </row>
    <row r="16" spans="1:89" ht="19">
      <c r="A16" s="2">
        <v>41395</v>
      </c>
      <c r="B16" s="1">
        <v>860</v>
      </c>
      <c r="C16" s="1">
        <v>473087209.63</v>
      </c>
      <c r="D16" s="1">
        <v>99376508.909999996</v>
      </c>
      <c r="E16" s="1">
        <v>373710700.72000003</v>
      </c>
      <c r="F16" s="1">
        <v>6500000</v>
      </c>
      <c r="G16" s="1">
        <v>382847887.69</v>
      </c>
      <c r="H16" s="1">
        <v>64484890.200000003</v>
      </c>
      <c r="I16" s="1">
        <v>33838402.469999999</v>
      </c>
      <c r="J16" s="1">
        <v>42374674.579999998</v>
      </c>
      <c r="K16" s="1">
        <v>40998350.899999999</v>
      </c>
      <c r="L16" s="1">
        <v>-3328857.33</v>
      </c>
      <c r="M16" s="1">
        <v>-8771949.7599999998</v>
      </c>
      <c r="N16" s="1">
        <v>38350119.920000002</v>
      </c>
      <c r="O16" s="1">
        <v>38396402.469999999</v>
      </c>
      <c r="P16" s="1">
        <v>51809438.609999999</v>
      </c>
      <c r="Q16" s="1">
        <v>90127346.959999993</v>
      </c>
      <c r="R16" s="1">
        <v>0.168434755090551</v>
      </c>
      <c r="S16" s="1">
        <v>8.8390000000000004</v>
      </c>
      <c r="T16" s="1">
        <v>11.58</v>
      </c>
      <c r="U16" s="1">
        <v>9.3989999999999991</v>
      </c>
      <c r="V16" s="1">
        <v>17.155899999999999</v>
      </c>
      <c r="W16" s="1">
        <v>26.591999999999999</v>
      </c>
      <c r="X16" s="1">
        <v>78.994</v>
      </c>
      <c r="Y16" s="1">
        <v>170.04221999999999</v>
      </c>
      <c r="Z16" s="1">
        <v>6179.5192699999998</v>
      </c>
      <c r="AA16" s="1">
        <v>56316.394780000002</v>
      </c>
      <c r="AB16" s="1">
        <v>6307.4386000000004</v>
      </c>
      <c r="AC16" s="1">
        <v>58899.675029999999</v>
      </c>
      <c r="AD16" s="1">
        <v>450</v>
      </c>
      <c r="AE16" s="1">
        <v>7.2821199999999999</v>
      </c>
      <c r="AF16" s="1">
        <v>1.6042779999999901</v>
      </c>
      <c r="AG16" s="1">
        <v>4.5391899999999996</v>
      </c>
      <c r="AH16" s="1">
        <v>0.49808000000000002</v>
      </c>
      <c r="AI16" s="1">
        <v>4.4471299999999996</v>
      </c>
      <c r="AJ16" s="1">
        <v>0.47622999999999999</v>
      </c>
      <c r="AK16" s="1">
        <v>4.7542200000000001</v>
      </c>
      <c r="AL16" s="1">
        <v>0.20135</v>
      </c>
      <c r="AM16" s="1">
        <v>2.3472900000000001</v>
      </c>
      <c r="AN16" s="1">
        <v>1.73959</v>
      </c>
      <c r="AO16" s="1">
        <v>0.23541000000000001</v>
      </c>
      <c r="AP16" s="2">
        <v>41759</v>
      </c>
      <c r="AQ16" s="1" t="s">
        <v>103</v>
      </c>
      <c r="AR16" s="1" t="s">
        <v>90</v>
      </c>
      <c r="AS16" s="1">
        <v>43950</v>
      </c>
      <c r="AT16" s="1">
        <v>45650</v>
      </c>
      <c r="AU16" s="1">
        <v>45650</v>
      </c>
      <c r="AV16" s="1">
        <v>42900</v>
      </c>
      <c r="AW16" s="1">
        <v>49029</v>
      </c>
      <c r="AX16" s="1">
        <v>2167819300</v>
      </c>
      <c r="AY16" s="1">
        <v>285675000000</v>
      </c>
      <c r="AZ16" s="1">
        <v>6500000</v>
      </c>
      <c r="BA16" s="1">
        <v>1.6460674157303301</v>
      </c>
      <c r="BB16" s="1">
        <v>-0.18229166666666699</v>
      </c>
      <c r="BC16" s="1">
        <v>19650</v>
      </c>
      <c r="BD16" s="2">
        <v>41271</v>
      </c>
      <c r="BE16" s="1">
        <v>26700</v>
      </c>
      <c r="BF16" s="2">
        <v>41396</v>
      </c>
      <c r="BG16" s="1">
        <v>1.3587786259541901</v>
      </c>
      <c r="BH16" s="1">
        <v>0.67678045801526698</v>
      </c>
      <c r="BI16" s="1">
        <v>6.0426651908396902</v>
      </c>
      <c r="BJ16" s="1">
        <v>6.1677543511450299</v>
      </c>
      <c r="BK16" s="1">
        <v>0.647091145038168</v>
      </c>
      <c r="BL16" s="1">
        <v>0.27359007633587701</v>
      </c>
      <c r="BM16" s="1">
        <v>6.4599325190839698</v>
      </c>
      <c r="BN16" s="1">
        <v>122463112.663206</v>
      </c>
      <c r="BO16" s="1">
        <v>3.18944748091603</v>
      </c>
      <c r="BP16" s="1">
        <v>-0.21224512406170701</v>
      </c>
      <c r="BQ16" s="1">
        <v>0.80925436134581596</v>
      </c>
      <c r="BR16" s="1">
        <v>1.55850419136806</v>
      </c>
      <c r="BS16" s="1">
        <v>0.94951771113545202</v>
      </c>
      <c r="BT16" s="1">
        <v>7.7189239332096404</v>
      </c>
      <c r="BU16" s="1">
        <v>7159948.4299999997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0</v>
      </c>
      <c r="CB16" s="1">
        <v>1</v>
      </c>
      <c r="CC16" s="1">
        <v>6</v>
      </c>
      <c r="CD16" s="1">
        <v>7</v>
      </c>
      <c r="CE16" s="1">
        <v>36</v>
      </c>
      <c r="CF16" s="1">
        <v>23</v>
      </c>
      <c r="CG16" s="1">
        <v>3</v>
      </c>
      <c r="CH16" s="1">
        <v>13</v>
      </c>
      <c r="CI16" s="1">
        <v>29</v>
      </c>
      <c r="CJ16" s="1">
        <v>69</v>
      </c>
      <c r="CK16" s="1">
        <v>111</v>
      </c>
    </row>
    <row r="17" spans="1:89" ht="19">
      <c r="A17" s="2">
        <v>41395</v>
      </c>
      <c r="B17" s="1">
        <v>8350</v>
      </c>
      <c r="C17" s="1">
        <v>237576875.05000001</v>
      </c>
      <c r="D17" s="1">
        <v>166749139.16999999</v>
      </c>
      <c r="E17" s="1">
        <v>70827735.879999995</v>
      </c>
      <c r="F17" s="1">
        <v>55243490</v>
      </c>
      <c r="G17" s="1">
        <v>353378515.31999999</v>
      </c>
      <c r="H17" s="1">
        <v>40944648.659999996</v>
      </c>
      <c r="I17" s="1">
        <v>13600289.16</v>
      </c>
      <c r="J17" s="1">
        <v>9655704.9700000007</v>
      </c>
      <c r="K17" s="1">
        <v>15754792.6</v>
      </c>
      <c r="L17" s="1">
        <v>-3902302.18</v>
      </c>
      <c r="M17" s="1">
        <v>-12499244.130000001</v>
      </c>
      <c r="N17" s="1">
        <v>11641355.130000001</v>
      </c>
      <c r="O17" s="1">
        <v>19098780.48</v>
      </c>
      <c r="P17" s="1">
        <v>15553503.609999999</v>
      </c>
      <c r="Q17" s="1">
        <v>149612603.72999999</v>
      </c>
      <c r="R17" s="1">
        <v>0.115866264882919</v>
      </c>
      <c r="S17" s="1">
        <v>3.8490000000000002</v>
      </c>
      <c r="T17" s="1">
        <v>14.612</v>
      </c>
      <c r="U17" s="1">
        <v>4.0720000000000001</v>
      </c>
      <c r="V17" s="1">
        <v>8.6202000000000005</v>
      </c>
      <c r="W17" s="1">
        <v>235.429</v>
      </c>
      <c r="X17" s="1">
        <v>29.812999999999999</v>
      </c>
      <c r="Y17" s="1">
        <v>3.1620200000000001</v>
      </c>
      <c r="Z17" s="1">
        <v>87.392240000000001</v>
      </c>
      <c r="AA17" s="1">
        <v>641.05052000000001</v>
      </c>
      <c r="AB17" s="1">
        <v>142.59411</v>
      </c>
      <c r="AC17" s="1">
        <v>3198.3724699999998</v>
      </c>
      <c r="AD17" s="1">
        <v>0</v>
      </c>
      <c r="AE17" s="1">
        <v>0</v>
      </c>
      <c r="AF17" s="1">
        <v>0</v>
      </c>
      <c r="AG17" s="1">
        <v>7.1058899999999996</v>
      </c>
      <c r="AH17" s="1">
        <v>0.96872000000000003</v>
      </c>
      <c r="AI17" s="1">
        <v>4.3550199999999997</v>
      </c>
      <c r="AJ17" s="1">
        <v>0.19416</v>
      </c>
      <c r="AK17" s="1">
        <v>5.8938499999999996</v>
      </c>
      <c r="AL17" s="1">
        <v>0.22140000000000001</v>
      </c>
      <c r="AM17" s="1">
        <v>7.8336199999999998</v>
      </c>
      <c r="AN17" s="1">
        <v>9.6192200000000003</v>
      </c>
      <c r="AO17" s="1">
        <v>0.42337999999999998</v>
      </c>
      <c r="AP17" s="2">
        <v>41759</v>
      </c>
      <c r="AQ17" s="1" t="s">
        <v>104</v>
      </c>
      <c r="AR17" s="1" t="s">
        <v>90</v>
      </c>
      <c r="AS17" s="1">
        <v>791</v>
      </c>
      <c r="AT17" s="1">
        <v>798</v>
      </c>
      <c r="AU17" s="1">
        <v>799</v>
      </c>
      <c r="AV17" s="1">
        <v>791</v>
      </c>
      <c r="AW17" s="1">
        <v>314173</v>
      </c>
      <c r="AX17" s="1">
        <v>249391143</v>
      </c>
      <c r="AY17" s="1">
        <v>87151660190</v>
      </c>
      <c r="AZ17" s="1">
        <v>110179090</v>
      </c>
      <c r="BA17" s="1">
        <v>1.7233115468409499</v>
      </c>
      <c r="BB17" s="1">
        <v>-0.28366762177650401</v>
      </c>
      <c r="BC17" s="1">
        <v>503</v>
      </c>
      <c r="BD17" s="2">
        <v>41271</v>
      </c>
      <c r="BE17" s="1">
        <v>459</v>
      </c>
      <c r="BF17" s="2">
        <v>41396</v>
      </c>
      <c r="BG17" s="1">
        <v>0.91252485089463198</v>
      </c>
      <c r="BH17" s="1">
        <v>0.88398107355864797</v>
      </c>
      <c r="BI17" s="1">
        <v>3.9740639761431402</v>
      </c>
      <c r="BJ17" s="1">
        <v>6.4843012127236497</v>
      </c>
      <c r="BK17" s="1">
        <v>0.177175825049701</v>
      </c>
      <c r="BL17" s="1">
        <v>0.202033001988071</v>
      </c>
      <c r="BM17" s="1">
        <v>5.3782845924453202</v>
      </c>
      <c r="BN17" s="1">
        <v>136525218.91067499</v>
      </c>
      <c r="BO17" s="1">
        <v>7.1483729224652004</v>
      </c>
      <c r="BP17" s="1">
        <v>-0.42037771512080802</v>
      </c>
      <c r="BQ17" s="1">
        <v>1.48742808089225</v>
      </c>
      <c r="BR17" s="1">
        <v>1.4894443387865901</v>
      </c>
      <c r="BS17" s="1">
        <v>-0.40720130541592198</v>
      </c>
      <c r="BT17" s="1">
        <v>0.42427422175585799</v>
      </c>
      <c r="BU17" s="1">
        <v>2154503.4399999902</v>
      </c>
      <c r="BV17" s="1">
        <v>1</v>
      </c>
      <c r="BW17" s="1">
        <v>1</v>
      </c>
      <c r="BX17" s="1">
        <v>1</v>
      </c>
      <c r="BY17" s="1">
        <v>1</v>
      </c>
      <c r="BZ17" s="1">
        <v>0</v>
      </c>
      <c r="CA17" s="1">
        <v>0</v>
      </c>
      <c r="CB17" s="1">
        <v>1</v>
      </c>
      <c r="CC17" s="1">
        <v>5</v>
      </c>
      <c r="CD17" s="1">
        <v>15</v>
      </c>
      <c r="CE17" s="1">
        <v>2</v>
      </c>
      <c r="CF17" s="1">
        <v>9</v>
      </c>
      <c r="CG17" s="1">
        <v>5</v>
      </c>
      <c r="CH17" s="1">
        <v>11</v>
      </c>
      <c r="CI17" s="1">
        <v>75.5</v>
      </c>
      <c r="CJ17" s="1">
        <v>65</v>
      </c>
      <c r="CK17" s="1">
        <v>117.5</v>
      </c>
    </row>
    <row r="18" spans="1:89" ht="19">
      <c r="A18" s="2">
        <v>41395</v>
      </c>
      <c r="B18" s="1">
        <v>14440</v>
      </c>
      <c r="C18" s="1">
        <v>168014019.75999999</v>
      </c>
      <c r="D18" s="1">
        <v>70916503.540000007</v>
      </c>
      <c r="E18" s="1">
        <v>97097516.219999999</v>
      </c>
      <c r="F18" s="1">
        <v>10000000</v>
      </c>
      <c r="G18" s="1">
        <v>163838811.25</v>
      </c>
      <c r="H18" s="1">
        <v>35223383.219999999</v>
      </c>
      <c r="I18" s="1">
        <v>12172337.029999999</v>
      </c>
      <c r="J18" s="1">
        <v>8460211.1500000004</v>
      </c>
      <c r="K18" s="1">
        <v>14355425.939999999</v>
      </c>
      <c r="L18" s="1">
        <v>-8546907.2899999991</v>
      </c>
      <c r="M18" s="1">
        <v>-2194380.39</v>
      </c>
      <c r="N18" s="1">
        <v>3557588.27</v>
      </c>
      <c r="O18" s="1">
        <v>17707637.030000001</v>
      </c>
      <c r="P18" s="1">
        <v>12340672.48</v>
      </c>
      <c r="Q18" s="1">
        <v>102570569.59</v>
      </c>
      <c r="R18" s="1">
        <v>0.214988029705934</v>
      </c>
      <c r="S18" s="1">
        <v>7.4290000000000003</v>
      </c>
      <c r="T18" s="1">
        <v>9.1929999999999996</v>
      </c>
      <c r="U18" s="1">
        <v>5.31</v>
      </c>
      <c r="V18" s="1">
        <v>7.4039000000000001</v>
      </c>
      <c r="W18" s="1">
        <v>73.036000000000001</v>
      </c>
      <c r="X18" s="1">
        <v>57.790999999999997</v>
      </c>
      <c r="Y18" s="1">
        <v>8.4255099999999992</v>
      </c>
      <c r="Z18" s="1">
        <v>421.50448</v>
      </c>
      <c r="AA18" s="1">
        <v>4891.2025800000001</v>
      </c>
      <c r="AB18" s="1">
        <v>717.7713</v>
      </c>
      <c r="AC18" s="1">
        <v>8191.94056</v>
      </c>
      <c r="AD18" s="1">
        <v>100</v>
      </c>
      <c r="AE18" s="1">
        <v>23.131430000000002</v>
      </c>
      <c r="AF18" s="1">
        <v>2.7510319999999999</v>
      </c>
      <c r="AG18" s="1">
        <v>8.6238700000000001</v>
      </c>
      <c r="AH18" s="1">
        <v>0.74317</v>
      </c>
      <c r="AI18" s="1">
        <v>5.0642899999999997</v>
      </c>
      <c r="AJ18" s="1">
        <v>0.44373000000000001</v>
      </c>
      <c r="AK18" s="1">
        <v>20.435189999999999</v>
      </c>
      <c r="AL18" s="1">
        <v>0.63766999999999996</v>
      </c>
      <c r="AM18" s="1">
        <v>5.7924499999999997</v>
      </c>
      <c r="AN18" s="1">
        <v>8.3115799999999993</v>
      </c>
      <c r="AO18" s="1">
        <v>0.62604000000000004</v>
      </c>
      <c r="AP18" s="2">
        <v>41759</v>
      </c>
      <c r="AQ18" s="1" t="s">
        <v>105</v>
      </c>
      <c r="AR18" s="1" t="s">
        <v>90</v>
      </c>
      <c r="AS18" s="1">
        <v>4770</v>
      </c>
      <c r="AT18" s="1">
        <v>4595</v>
      </c>
      <c r="AU18" s="1">
        <v>4780</v>
      </c>
      <c r="AV18" s="1">
        <v>4595</v>
      </c>
      <c r="AW18" s="1">
        <v>249320</v>
      </c>
      <c r="AX18" s="1">
        <v>1173461400</v>
      </c>
      <c r="AY18" s="1">
        <v>95400000000</v>
      </c>
      <c r="AZ18" s="1">
        <v>20000000</v>
      </c>
      <c r="BA18" s="1">
        <v>1.46094946401225</v>
      </c>
      <c r="BB18" s="1">
        <v>-0.16299559471365599</v>
      </c>
      <c r="BC18" s="1">
        <v>2990</v>
      </c>
      <c r="BD18" s="2">
        <v>41271</v>
      </c>
      <c r="BE18" s="1">
        <v>3265</v>
      </c>
      <c r="BF18" s="2">
        <v>41396</v>
      </c>
      <c r="BG18" s="1">
        <v>1.0919732441471499</v>
      </c>
      <c r="BH18" s="1">
        <v>0.81152175585284203</v>
      </c>
      <c r="BI18" s="1">
        <v>5.5300691806020001</v>
      </c>
      <c r="BJ18" s="1">
        <v>9.4170353010033399</v>
      </c>
      <c r="BK18" s="1">
        <v>0.48454128762541798</v>
      </c>
      <c r="BL18" s="1">
        <v>0.69631857859531698</v>
      </c>
      <c r="BM18" s="1">
        <v>22.314680719063499</v>
      </c>
      <c r="BN18" s="1">
        <v>112004317.629214</v>
      </c>
      <c r="BO18" s="1">
        <v>6.3252004180602004</v>
      </c>
      <c r="BP18" s="1">
        <v>0.59063420273323697</v>
      </c>
      <c r="BQ18" s="1">
        <v>0.975149642178884</v>
      </c>
      <c r="BR18" s="1">
        <v>-0.109785456291942</v>
      </c>
      <c r="BS18" s="1">
        <v>-4.0947507945783501E-2</v>
      </c>
      <c r="BT18" s="1">
        <v>0.60084413626771105</v>
      </c>
      <c r="BU18" s="1">
        <v>2183088.91</v>
      </c>
      <c r="BV18" s="1">
        <v>1</v>
      </c>
      <c r="BW18" s="1">
        <v>1</v>
      </c>
      <c r="BX18" s="1">
        <v>1</v>
      </c>
      <c r="BY18" s="1">
        <v>1</v>
      </c>
      <c r="BZ18" s="1">
        <v>0</v>
      </c>
      <c r="CA18" s="1">
        <v>1</v>
      </c>
      <c r="CB18" s="1">
        <v>0</v>
      </c>
      <c r="CC18" s="1">
        <v>5</v>
      </c>
      <c r="CD18" s="1">
        <v>13</v>
      </c>
      <c r="CE18" s="1">
        <v>27</v>
      </c>
      <c r="CF18" s="1">
        <v>20</v>
      </c>
      <c r="CG18" s="1">
        <v>17</v>
      </c>
      <c r="CH18" s="1">
        <v>36</v>
      </c>
      <c r="CI18" s="1">
        <v>9</v>
      </c>
      <c r="CJ18" s="1">
        <v>71</v>
      </c>
      <c r="CK18" s="1">
        <v>122</v>
      </c>
    </row>
    <row r="19" spans="1:89" ht="19">
      <c r="A19" s="2">
        <v>41395</v>
      </c>
      <c r="B19" s="1">
        <v>390</v>
      </c>
      <c r="C19" s="1">
        <v>475571108.61000001</v>
      </c>
      <c r="D19" s="1">
        <v>224709731.78999999</v>
      </c>
      <c r="E19" s="1">
        <v>250861376.81</v>
      </c>
      <c r="F19" s="1">
        <v>11200000</v>
      </c>
      <c r="G19" s="1">
        <v>499092724.29000002</v>
      </c>
      <c r="H19" s="1">
        <v>106714110.38</v>
      </c>
      <c r="I19" s="1">
        <v>43477004.920000002</v>
      </c>
      <c r="J19" s="1">
        <v>29170489.07</v>
      </c>
      <c r="K19" s="1">
        <v>30422771.649999999</v>
      </c>
      <c r="L19" s="1">
        <v>-27540674.82</v>
      </c>
      <c r="M19" s="1">
        <v>1941427.61</v>
      </c>
      <c r="N19" s="1">
        <v>4461394.17</v>
      </c>
      <c r="O19" s="1">
        <v>51138219.170000002</v>
      </c>
      <c r="P19" s="1">
        <v>45529444.259999998</v>
      </c>
      <c r="Q19" s="1">
        <v>297101362.36000001</v>
      </c>
      <c r="R19" s="1">
        <v>0.2138162012516</v>
      </c>
      <c r="S19" s="1">
        <v>8.7110000000000003</v>
      </c>
      <c r="T19" s="1">
        <v>12.327999999999999</v>
      </c>
      <c r="U19" s="1">
        <v>6.48</v>
      </c>
      <c r="V19" s="1">
        <v>10.126899999999999</v>
      </c>
      <c r="W19" s="1">
        <v>89.575000000000003</v>
      </c>
      <c r="X19" s="1">
        <v>52.749000000000002</v>
      </c>
      <c r="Y19" s="1">
        <v>8.6431400000000007</v>
      </c>
      <c r="Z19" s="1">
        <v>1299.9354900000001</v>
      </c>
      <c r="AA19" s="1">
        <v>11574.10535</v>
      </c>
      <c r="AB19" s="1">
        <v>1358.1594500000001</v>
      </c>
      <c r="AC19" s="1">
        <v>22280.925190000002</v>
      </c>
      <c r="AD19" s="1">
        <v>300</v>
      </c>
      <c r="AE19" s="1">
        <v>22.31972</v>
      </c>
      <c r="AF19" s="1">
        <v>2.85714299999999</v>
      </c>
      <c r="AG19" s="1">
        <v>8.0773200000000003</v>
      </c>
      <c r="AH19" s="1">
        <v>0.90720000000000001</v>
      </c>
      <c r="AI19" s="1">
        <v>7.7310499999999998</v>
      </c>
      <c r="AJ19" s="1">
        <v>0.47126000000000001</v>
      </c>
      <c r="AK19" s="1">
        <v>52.71895</v>
      </c>
      <c r="AL19" s="1">
        <v>0.14915</v>
      </c>
      <c r="AM19" s="1">
        <v>5.8097700000000003</v>
      </c>
      <c r="AN19" s="1">
        <v>6.5254799999999999</v>
      </c>
      <c r="AO19" s="1">
        <v>0.59528000000000003</v>
      </c>
      <c r="AP19" s="2">
        <v>41759</v>
      </c>
      <c r="AQ19" s="1" t="s">
        <v>106</v>
      </c>
      <c r="AR19" s="1" t="s">
        <v>90</v>
      </c>
      <c r="AS19" s="1">
        <v>15350</v>
      </c>
      <c r="AT19" s="1">
        <v>14650</v>
      </c>
      <c r="AU19" s="1">
        <v>15350</v>
      </c>
      <c r="AV19" s="1">
        <v>14350</v>
      </c>
      <c r="AW19" s="1">
        <v>811276</v>
      </c>
      <c r="AX19" s="1">
        <v>12049585800</v>
      </c>
      <c r="AY19" s="1">
        <v>343840000000</v>
      </c>
      <c r="AZ19" s="1">
        <v>22400000</v>
      </c>
      <c r="BA19" s="1">
        <v>2.9182509505703398</v>
      </c>
      <c r="BB19" s="1">
        <v>-0.24267782426778201</v>
      </c>
      <c r="BC19" s="1">
        <v>4350</v>
      </c>
      <c r="BD19" s="2">
        <v>41271</v>
      </c>
      <c r="BE19" s="1">
        <v>5260</v>
      </c>
      <c r="BF19" s="2">
        <v>41396</v>
      </c>
      <c r="BG19" s="1">
        <v>1.20919540229885</v>
      </c>
      <c r="BH19" s="1">
        <v>1.0969820689655101</v>
      </c>
      <c r="BI19" s="1">
        <v>9.3483501149425194</v>
      </c>
      <c r="BJ19" s="1">
        <v>9.7670582068965501</v>
      </c>
      <c r="BK19" s="1">
        <v>0.56984542528735604</v>
      </c>
      <c r="BL19" s="1">
        <v>0.180351494252873</v>
      </c>
      <c r="BM19" s="1">
        <v>63.747511954022897</v>
      </c>
      <c r="BN19" s="1">
        <v>359253601.38243598</v>
      </c>
      <c r="BO19" s="1">
        <v>7.0251471724137904</v>
      </c>
      <c r="BP19" s="1">
        <v>9.0467898238830707E-3</v>
      </c>
      <c r="BQ19" s="1">
        <v>1.0494597238018699</v>
      </c>
      <c r="BR19" s="1">
        <v>-0.20224219769650201</v>
      </c>
      <c r="BS19" s="1">
        <v>-0.13913828623750499</v>
      </c>
      <c r="BT19" s="1">
        <v>-0.41789435860582103</v>
      </c>
      <c r="BU19" s="1">
        <v>-13054233.27</v>
      </c>
      <c r="BV19" s="1">
        <v>1</v>
      </c>
      <c r="BW19" s="1">
        <v>1</v>
      </c>
      <c r="BX19" s="1">
        <v>0</v>
      </c>
      <c r="BY19" s="1">
        <v>0</v>
      </c>
      <c r="BZ19" s="1">
        <v>0</v>
      </c>
      <c r="CA19" s="1">
        <v>1</v>
      </c>
      <c r="CB19" s="1">
        <v>0</v>
      </c>
      <c r="CC19" s="1">
        <v>3</v>
      </c>
      <c r="CD19" s="1">
        <v>24</v>
      </c>
      <c r="CE19" s="1">
        <v>32</v>
      </c>
      <c r="CF19" s="1">
        <v>36</v>
      </c>
      <c r="CG19" s="1">
        <v>18</v>
      </c>
      <c r="CH19" s="1">
        <v>9</v>
      </c>
      <c r="CI19" s="1">
        <v>7.5</v>
      </c>
      <c r="CJ19" s="1">
        <v>49</v>
      </c>
      <c r="CK19" s="1">
        <v>126.5</v>
      </c>
    </row>
    <row r="20" spans="1:89" ht="38">
      <c r="A20" s="2">
        <v>41395</v>
      </c>
      <c r="B20" s="1">
        <v>41650</v>
      </c>
      <c r="C20" s="1">
        <v>267736469.46000001</v>
      </c>
      <c r="D20" s="1">
        <v>167631816.66999999</v>
      </c>
      <c r="E20" s="1">
        <v>100104652.79000001</v>
      </c>
      <c r="F20" s="1">
        <v>10735725</v>
      </c>
      <c r="G20" s="1">
        <v>305341600.75999999</v>
      </c>
      <c r="H20" s="1">
        <v>69108771.519999996</v>
      </c>
      <c r="I20" s="1">
        <v>26077595.949999999</v>
      </c>
      <c r="J20" s="1">
        <v>17753335.899999999</v>
      </c>
      <c r="K20" s="1">
        <v>28699356.219999999</v>
      </c>
      <c r="L20" s="1">
        <v>-24183845.890000001</v>
      </c>
      <c r="M20" s="1">
        <v>507540.06</v>
      </c>
      <c r="N20" s="1">
        <v>1932320.32</v>
      </c>
      <c r="O20" s="1">
        <v>40586274.219999999</v>
      </c>
      <c r="P20" s="1">
        <v>26393232.59</v>
      </c>
      <c r="Q20" s="1">
        <v>210848173.59</v>
      </c>
      <c r="R20" s="1">
        <v>0.22633264300700301</v>
      </c>
      <c r="S20" s="1">
        <v>8.5399999999999991</v>
      </c>
      <c r="T20" s="1">
        <v>19.129000000000001</v>
      </c>
      <c r="U20" s="1">
        <v>7.0780000000000003</v>
      </c>
      <c r="V20" s="1">
        <v>10.994199999999999</v>
      </c>
      <c r="W20" s="1">
        <v>167.45699999999999</v>
      </c>
      <c r="X20" s="1">
        <v>37.389000000000003</v>
      </c>
      <c r="Y20" s="1">
        <v>6.7004400000000004</v>
      </c>
      <c r="Z20" s="1">
        <v>788.70524999999998</v>
      </c>
      <c r="AA20" s="1">
        <v>4962.7568099999999</v>
      </c>
      <c r="AB20" s="1">
        <v>1336.6287</v>
      </c>
      <c r="AC20" s="1">
        <v>14220.81884</v>
      </c>
      <c r="AD20" s="1">
        <v>140</v>
      </c>
      <c r="AE20" s="1">
        <v>16.005310000000001</v>
      </c>
      <c r="AF20" s="1">
        <v>2.4734980000000002</v>
      </c>
      <c r="AG20" s="1">
        <v>7.1763199999999996</v>
      </c>
      <c r="AH20" s="1">
        <v>1.1405000000000001</v>
      </c>
      <c r="AI20" s="1">
        <v>4.2345300000000003</v>
      </c>
      <c r="AJ20" s="1">
        <v>0.39800999999999997</v>
      </c>
      <c r="AK20" s="1">
        <v>62.892470000000003</v>
      </c>
      <c r="AL20" s="1">
        <v>0.93789999999999996</v>
      </c>
      <c r="AM20" s="1">
        <v>5.1950599999999998</v>
      </c>
      <c r="AN20" s="1">
        <v>7.9887199999999998</v>
      </c>
      <c r="AO20" s="1">
        <v>0.69052999999999998</v>
      </c>
      <c r="AP20" s="2">
        <v>41759</v>
      </c>
      <c r="AQ20" s="1" t="s">
        <v>91</v>
      </c>
      <c r="AR20" s="1" t="s">
        <v>90</v>
      </c>
      <c r="AS20" s="1">
        <v>7440</v>
      </c>
      <c r="AT20" s="1">
        <v>7370</v>
      </c>
      <c r="AU20" s="1">
        <v>7680</v>
      </c>
      <c r="AV20" s="1">
        <v>7310</v>
      </c>
      <c r="AW20" s="1">
        <v>429230</v>
      </c>
      <c r="AX20" s="1">
        <v>3223541100</v>
      </c>
      <c r="AY20" s="1">
        <v>159747588000</v>
      </c>
      <c r="AZ20" s="1">
        <v>21471450</v>
      </c>
      <c r="BA20" s="1">
        <v>1.92248062015503</v>
      </c>
      <c r="BB20" s="1">
        <v>-0.17975830815709901</v>
      </c>
      <c r="BC20" s="1">
        <v>3680</v>
      </c>
      <c r="BD20" s="2">
        <v>41271</v>
      </c>
      <c r="BE20" s="1">
        <v>3870</v>
      </c>
      <c r="BF20" s="2">
        <v>41396</v>
      </c>
      <c r="BG20" s="1">
        <v>1.0516304347826</v>
      </c>
      <c r="BH20" s="1">
        <v>1.19938451086956</v>
      </c>
      <c r="BI20" s="1">
        <v>4.4531606249999998</v>
      </c>
      <c r="BJ20" s="1">
        <v>7.54683652173913</v>
      </c>
      <c r="BK20" s="1">
        <v>0.41855942934782597</v>
      </c>
      <c r="BL20" s="1">
        <v>0.98632418478260797</v>
      </c>
      <c r="BM20" s="1">
        <v>66.139635570652104</v>
      </c>
      <c r="BN20" s="1">
        <v>221734356.46557</v>
      </c>
      <c r="BO20" s="1">
        <v>5.4632832065217301</v>
      </c>
      <c r="BP20" s="1">
        <v>-0.77366735699299605</v>
      </c>
      <c r="BQ20" s="1">
        <v>1.1404557674785401</v>
      </c>
      <c r="BR20" s="1">
        <v>0.21755563983884299</v>
      </c>
      <c r="BS20" s="1">
        <v>-0.75433983216871103</v>
      </c>
      <c r="BT20" s="1">
        <v>-0.284689236988377</v>
      </c>
      <c r="BU20" s="1">
        <v>2621760.2699999898</v>
      </c>
      <c r="BV20" s="1">
        <v>1</v>
      </c>
      <c r="BW20" s="1">
        <v>1</v>
      </c>
      <c r="BX20" s="1">
        <v>0</v>
      </c>
      <c r="BY20" s="1">
        <v>1</v>
      </c>
      <c r="BZ20" s="1">
        <v>0</v>
      </c>
      <c r="CA20" s="1">
        <v>0</v>
      </c>
      <c r="CB20" s="1">
        <v>1</v>
      </c>
      <c r="CC20" s="1">
        <v>4</v>
      </c>
      <c r="CD20" s="1">
        <v>30</v>
      </c>
      <c r="CE20" s="1">
        <v>18</v>
      </c>
      <c r="CF20" s="1">
        <v>10</v>
      </c>
      <c r="CG20" s="1">
        <v>10</v>
      </c>
      <c r="CH20" s="1">
        <v>46</v>
      </c>
      <c r="CI20" s="1">
        <v>14</v>
      </c>
      <c r="CJ20" s="1">
        <v>57</v>
      </c>
      <c r="CK20" s="1">
        <v>128</v>
      </c>
    </row>
    <row r="21" spans="1:89" ht="19">
      <c r="A21" s="2">
        <v>41395</v>
      </c>
      <c r="B21" s="1">
        <v>23810</v>
      </c>
      <c r="C21" s="1">
        <v>158810729.78</v>
      </c>
      <c r="D21" s="1">
        <v>77215055.269999996</v>
      </c>
      <c r="E21" s="1">
        <v>81595674.5</v>
      </c>
      <c r="F21" s="1">
        <v>5000000</v>
      </c>
      <c r="G21" s="1">
        <v>219000106.84</v>
      </c>
      <c r="H21" s="1">
        <v>39937472.780000001</v>
      </c>
      <c r="I21" s="1">
        <v>13889131.960000001</v>
      </c>
      <c r="J21" s="1">
        <v>17289220.68</v>
      </c>
      <c r="K21" s="1">
        <v>13378278.029999999</v>
      </c>
      <c r="L21" s="1">
        <v>-528148.47999999998</v>
      </c>
      <c r="M21" s="1">
        <v>-9941913.5099999998</v>
      </c>
      <c r="N21" s="1">
        <v>8994827.2100000009</v>
      </c>
      <c r="O21" s="1">
        <v>20803058.960000001</v>
      </c>
      <c r="P21" s="1">
        <v>24143112.210000001</v>
      </c>
      <c r="Q21" s="1">
        <v>73638217.189999998</v>
      </c>
      <c r="R21" s="1">
        <v>0.18236280043999201</v>
      </c>
      <c r="S21" s="1">
        <v>6.3419999999999996</v>
      </c>
      <c r="T21" s="1">
        <v>23.66</v>
      </c>
      <c r="U21" s="1">
        <v>11.332000000000001</v>
      </c>
      <c r="V21" s="1">
        <v>13.785299999999999</v>
      </c>
      <c r="W21" s="1">
        <v>94.631</v>
      </c>
      <c r="X21" s="1">
        <v>51.378999999999998</v>
      </c>
      <c r="Y21" s="1">
        <v>19.083829999999999</v>
      </c>
      <c r="Z21" s="1">
        <v>1715.3049799999999</v>
      </c>
      <c r="AA21" s="1">
        <v>8095.8375900000001</v>
      </c>
      <c r="AB21" s="1">
        <v>1337.8278</v>
      </c>
      <c r="AC21" s="1">
        <v>21900.010679999999</v>
      </c>
      <c r="AD21" s="1">
        <v>130</v>
      </c>
      <c r="AE21" s="1">
        <v>7.57883</v>
      </c>
      <c r="AF21" s="1">
        <v>2.0866769999999999</v>
      </c>
      <c r="AG21" s="1">
        <v>3.6320100000000002</v>
      </c>
      <c r="AH21" s="1">
        <v>0.76953000000000005</v>
      </c>
      <c r="AI21" s="1">
        <v>4.6567999999999996</v>
      </c>
      <c r="AJ21" s="1">
        <v>0.28447</v>
      </c>
      <c r="AK21" s="1">
        <v>6.9261999999999997</v>
      </c>
      <c r="AL21" s="1">
        <v>0.35404999999999998</v>
      </c>
      <c r="AM21" s="1">
        <v>3.5397799999999999</v>
      </c>
      <c r="AN21" s="1">
        <v>3.0500699999999998</v>
      </c>
      <c r="AO21" s="1">
        <v>0.33624999999999999</v>
      </c>
      <c r="AP21" s="2">
        <v>41759</v>
      </c>
      <c r="AQ21" s="1" t="s">
        <v>107</v>
      </c>
      <c r="AR21" s="1" t="s">
        <v>90</v>
      </c>
      <c r="AS21" s="1">
        <v>9990</v>
      </c>
      <c r="AT21" s="1">
        <v>10200</v>
      </c>
      <c r="AU21" s="1">
        <v>10250</v>
      </c>
      <c r="AV21" s="1">
        <v>9920</v>
      </c>
      <c r="AW21" s="1">
        <v>95100</v>
      </c>
      <c r="AX21" s="1">
        <v>958446800</v>
      </c>
      <c r="AY21" s="1">
        <v>99900000000</v>
      </c>
      <c r="AZ21" s="1">
        <v>10000000</v>
      </c>
      <c r="BA21" s="1">
        <v>1.8499999999999901</v>
      </c>
      <c r="BB21" s="1">
        <v>-0.30232558139534899</v>
      </c>
      <c r="BC21" s="1">
        <v>3535</v>
      </c>
      <c r="BD21" s="2">
        <v>41271</v>
      </c>
      <c r="BE21" s="1">
        <v>5400</v>
      </c>
      <c r="BF21" s="2">
        <v>41396</v>
      </c>
      <c r="BG21" s="1">
        <v>1.5275813295615199</v>
      </c>
      <c r="BH21" s="1">
        <v>1.17551966053748</v>
      </c>
      <c r="BI21" s="1">
        <v>7.1136407355021198</v>
      </c>
      <c r="BJ21" s="1">
        <v>5.5481906647807602</v>
      </c>
      <c r="BK21" s="1">
        <v>0.43455106082036699</v>
      </c>
      <c r="BL21" s="1">
        <v>0.54084016973125804</v>
      </c>
      <c r="BM21" s="1">
        <v>10.580333804808999</v>
      </c>
      <c r="BN21" s="1">
        <v>112488365.72164001</v>
      </c>
      <c r="BO21" s="1">
        <v>5.4073018387553002</v>
      </c>
      <c r="BP21" s="1">
        <v>-0.72354489084839702</v>
      </c>
      <c r="BQ21" s="1">
        <v>1.37900069562919</v>
      </c>
      <c r="BR21" s="1">
        <v>8.5744800191473999E-2</v>
      </c>
      <c r="BS21" s="1">
        <v>-0.22477479809484299</v>
      </c>
      <c r="BT21" s="1">
        <v>-0.20860395278999899</v>
      </c>
      <c r="BU21" s="1">
        <v>-510853.93000000098</v>
      </c>
      <c r="BV21" s="1">
        <v>1</v>
      </c>
      <c r="BW21" s="1">
        <v>1</v>
      </c>
      <c r="BX21" s="1">
        <v>0</v>
      </c>
      <c r="BY21" s="1">
        <v>0</v>
      </c>
      <c r="BZ21" s="1">
        <v>0</v>
      </c>
      <c r="CA21" s="1">
        <v>0</v>
      </c>
      <c r="CB21" s="1">
        <v>1</v>
      </c>
      <c r="CC21" s="1">
        <v>3</v>
      </c>
      <c r="CD21" s="1">
        <v>29</v>
      </c>
      <c r="CE21" s="1">
        <v>23</v>
      </c>
      <c r="CF21" s="1">
        <v>28</v>
      </c>
      <c r="CG21" s="1">
        <v>1</v>
      </c>
      <c r="CH21" s="1">
        <v>31</v>
      </c>
      <c r="CI21" s="1">
        <v>18</v>
      </c>
      <c r="CJ21" s="1">
        <v>70</v>
      </c>
      <c r="CK21" s="1">
        <v>130</v>
      </c>
    </row>
    <row r="22" spans="1:89" ht="19">
      <c r="A22" s="2">
        <v>41760</v>
      </c>
      <c r="B22" s="1">
        <v>2140</v>
      </c>
      <c r="C22" s="1">
        <v>156033056.38999999</v>
      </c>
      <c r="D22" s="1">
        <v>79915240.939999998</v>
      </c>
      <c r="E22" s="1">
        <v>76117815.450000003</v>
      </c>
      <c r="F22" s="1">
        <v>24939425</v>
      </c>
      <c r="G22" s="1">
        <v>185090599.66</v>
      </c>
      <c r="H22" s="1">
        <v>28159910.59</v>
      </c>
      <c r="I22" s="1">
        <v>10687543.32</v>
      </c>
      <c r="J22" s="1">
        <v>9047448.6400000006</v>
      </c>
      <c r="K22" s="1">
        <v>16939311.059999999</v>
      </c>
      <c r="L22" s="1">
        <v>-12495658.689999999</v>
      </c>
      <c r="M22" s="1">
        <v>-4242770.13</v>
      </c>
      <c r="N22" s="1">
        <v>14240268.630000001</v>
      </c>
      <c r="O22" s="1">
        <v>11854333.9</v>
      </c>
      <c r="P22" s="1">
        <v>11495427.470000001</v>
      </c>
      <c r="Q22" s="1">
        <v>86851860.629999995</v>
      </c>
      <c r="R22" s="1">
        <v>0.152141225117472</v>
      </c>
      <c r="S22" s="1">
        <v>5.774</v>
      </c>
      <c r="T22" s="1">
        <v>12.738</v>
      </c>
      <c r="U22" s="1">
        <v>5.944</v>
      </c>
      <c r="V22" s="1">
        <v>11.6554</v>
      </c>
      <c r="W22" s="1">
        <v>104.989</v>
      </c>
      <c r="X22" s="1">
        <v>48.783000000000001</v>
      </c>
      <c r="Y22" s="1">
        <v>7.3317300000000003</v>
      </c>
      <c r="Z22" s="1">
        <v>362.69598999999999</v>
      </c>
      <c r="AA22" s="1">
        <v>3133.7137200000002</v>
      </c>
      <c r="AB22" s="1">
        <v>679.21819000000005</v>
      </c>
      <c r="AC22" s="1">
        <v>7421.6065399999998</v>
      </c>
      <c r="AD22" s="1">
        <v>45</v>
      </c>
      <c r="AE22" s="1">
        <v>12.00909</v>
      </c>
      <c r="AF22" s="1">
        <v>2.319588</v>
      </c>
      <c r="AG22" s="1">
        <v>5.3488300000000004</v>
      </c>
      <c r="AH22" s="1">
        <v>0.61907000000000001</v>
      </c>
      <c r="AI22" s="1">
        <v>2.85623</v>
      </c>
      <c r="AJ22" s="1">
        <v>0.26140000000000002</v>
      </c>
      <c r="AK22" s="1">
        <v>3.39758</v>
      </c>
      <c r="AL22" s="1">
        <v>0.19464999999999999</v>
      </c>
      <c r="AM22" s="1">
        <v>7.3265900000000004</v>
      </c>
      <c r="AN22" s="1">
        <v>7.5553400000000002</v>
      </c>
      <c r="AO22" s="1">
        <v>0.46923999999999999</v>
      </c>
      <c r="AP22" s="2">
        <v>42124</v>
      </c>
      <c r="AQ22" s="1" t="s">
        <v>108</v>
      </c>
      <c r="AR22" s="1" t="s">
        <v>90</v>
      </c>
      <c r="AS22" s="1">
        <v>2500</v>
      </c>
      <c r="AT22" s="1">
        <v>2465</v>
      </c>
      <c r="AU22" s="1">
        <v>2510</v>
      </c>
      <c r="AV22" s="1">
        <v>2375</v>
      </c>
      <c r="AW22" s="1">
        <v>147099</v>
      </c>
      <c r="AX22" s="1">
        <v>356941800</v>
      </c>
      <c r="AY22" s="1">
        <v>62348562500</v>
      </c>
      <c r="AZ22" s="1">
        <v>24939425</v>
      </c>
      <c r="BA22" s="1">
        <v>1.70648464163822</v>
      </c>
      <c r="BB22" s="1">
        <v>-0.46107784431137699</v>
      </c>
      <c r="BC22" s="1">
        <v>1150</v>
      </c>
      <c r="BD22" s="2">
        <v>41638</v>
      </c>
      <c r="BE22" s="1">
        <v>1465</v>
      </c>
      <c r="BF22" s="2">
        <v>41761</v>
      </c>
      <c r="BG22" s="1">
        <v>1.27391304347826</v>
      </c>
      <c r="BH22" s="1">
        <v>0.78864134782608697</v>
      </c>
      <c r="BI22" s="1">
        <v>3.6385886521739099</v>
      </c>
      <c r="BJ22" s="1">
        <v>6.8139443043478201</v>
      </c>
      <c r="BK22" s="1">
        <v>0.33300086956521702</v>
      </c>
      <c r="BL22" s="1">
        <v>0.24796717391304299</v>
      </c>
      <c r="BM22" s="1">
        <v>4.3282214782608603</v>
      </c>
      <c r="BN22" s="1">
        <v>110641718.106913</v>
      </c>
      <c r="BO22" s="1">
        <v>9.3334385652173903</v>
      </c>
      <c r="BP22" s="1">
        <v>0.42259748286423998</v>
      </c>
      <c r="BQ22" s="1">
        <v>1.1862268415570301</v>
      </c>
      <c r="BR22" s="1">
        <v>0.33475798731984002</v>
      </c>
      <c r="BS22" s="1">
        <v>0.54096948657522903</v>
      </c>
      <c r="BT22" s="1">
        <v>2.9260237780713299</v>
      </c>
      <c r="BU22" s="1">
        <v>6251767.73999999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7</v>
      </c>
      <c r="CD22" s="1">
        <v>11</v>
      </c>
      <c r="CE22" s="1">
        <v>16</v>
      </c>
      <c r="CF22" s="1">
        <v>8</v>
      </c>
      <c r="CG22" s="1">
        <v>4</v>
      </c>
      <c r="CH22" s="1">
        <v>14</v>
      </c>
      <c r="CI22" s="1">
        <v>23</v>
      </c>
      <c r="CJ22" s="1">
        <v>106</v>
      </c>
      <c r="CK22" s="1">
        <v>76</v>
      </c>
    </row>
    <row r="23" spans="1:89" ht="19">
      <c r="A23" s="2">
        <v>41760</v>
      </c>
      <c r="B23" s="1">
        <v>4800</v>
      </c>
      <c r="C23" s="1">
        <v>13662073774</v>
      </c>
      <c r="D23" s="1">
        <v>10766805036</v>
      </c>
      <c r="E23" s="1">
        <v>2895268738</v>
      </c>
      <c r="F23" s="1">
        <v>175587275</v>
      </c>
      <c r="G23" s="1">
        <v>12177134355</v>
      </c>
      <c r="H23" s="1">
        <v>1611526054</v>
      </c>
      <c r="I23" s="1">
        <v>600346262</v>
      </c>
      <c r="J23" s="1">
        <v>291989965</v>
      </c>
      <c r="K23" s="1">
        <v>906794396</v>
      </c>
      <c r="L23" s="1">
        <v>-469457590</v>
      </c>
      <c r="M23" s="1">
        <v>-379757763</v>
      </c>
      <c r="N23" s="1">
        <v>130003929</v>
      </c>
      <c r="O23" s="1">
        <v>1121189262</v>
      </c>
      <c r="P23" s="1">
        <v>668178072</v>
      </c>
      <c r="Q23" s="1">
        <v>9738376459</v>
      </c>
      <c r="R23" s="1">
        <v>0.13234033615949201</v>
      </c>
      <c r="S23" s="1">
        <v>4.93</v>
      </c>
      <c r="T23" s="1">
        <v>9.9879999999999995</v>
      </c>
      <c r="U23" s="1">
        <v>2.1429999999999998</v>
      </c>
      <c r="V23" s="1">
        <v>5.1109999999999998</v>
      </c>
      <c r="W23" s="1">
        <v>371.87599999999998</v>
      </c>
      <c r="X23" s="1">
        <v>21.192</v>
      </c>
      <c r="Y23" s="1">
        <v>2.90415</v>
      </c>
      <c r="Z23" s="1">
        <v>7666.5415000000003</v>
      </c>
      <c r="AA23" s="1">
        <v>83924.147429999997</v>
      </c>
      <c r="AB23" s="1">
        <v>25821.75719</v>
      </c>
      <c r="AC23" s="1">
        <v>346754.46597999998</v>
      </c>
      <c r="AD23" s="1">
        <v>2000</v>
      </c>
      <c r="AE23" s="1">
        <v>24.713940000000001</v>
      </c>
      <c r="AF23" s="1">
        <v>2.4720059999999999</v>
      </c>
      <c r="AG23" s="1">
        <v>10.553118</v>
      </c>
      <c r="AH23" s="1">
        <v>0.96404000000000001</v>
      </c>
      <c r="AI23" s="1">
        <v>3.1332490000000002</v>
      </c>
      <c r="AJ23" s="1">
        <v>0.23332599999999901</v>
      </c>
      <c r="AK23" s="1">
        <v>21.854816</v>
      </c>
      <c r="AL23" s="1">
        <v>0.12499</v>
      </c>
      <c r="AM23" s="1">
        <v>8.6857600000000001</v>
      </c>
      <c r="AN23" s="1">
        <v>14.57452</v>
      </c>
      <c r="AO23" s="1">
        <v>0.79973000000000005</v>
      </c>
      <c r="AP23" s="2">
        <v>42124</v>
      </c>
      <c r="AQ23" s="1" t="s">
        <v>109</v>
      </c>
      <c r="AR23" s="1" t="s">
        <v>90</v>
      </c>
      <c r="AS23" s="1">
        <v>119000</v>
      </c>
      <c r="AT23" s="1">
        <v>123500</v>
      </c>
      <c r="AU23" s="1">
        <v>124000</v>
      </c>
      <c r="AV23" s="1">
        <v>117500</v>
      </c>
      <c r="AW23" s="1">
        <v>428606</v>
      </c>
      <c r="AX23" s="1">
        <v>51644788000</v>
      </c>
      <c r="AY23" s="1">
        <v>4178977145000</v>
      </c>
      <c r="AZ23" s="1">
        <v>35117455</v>
      </c>
      <c r="BA23" s="1">
        <v>1.62125340599454</v>
      </c>
      <c r="BB23" s="1">
        <v>-0.26951219512195101</v>
      </c>
      <c r="BC23" s="1">
        <v>70300</v>
      </c>
      <c r="BD23" s="2">
        <v>41638</v>
      </c>
      <c r="BE23" s="1">
        <v>73400</v>
      </c>
      <c r="BF23" s="2">
        <v>41761</v>
      </c>
      <c r="BG23" s="1">
        <v>1.04409672830725</v>
      </c>
      <c r="BH23" s="1">
        <v>1.0065510099573201</v>
      </c>
      <c r="BI23" s="1">
        <v>3.27141502987197</v>
      </c>
      <c r="BJ23" s="1">
        <v>11.0184759772403</v>
      </c>
      <c r="BK23" s="1">
        <v>0.24361491322901799</v>
      </c>
      <c r="BL23" s="1">
        <v>0.13050165007112299</v>
      </c>
      <c r="BM23" s="1">
        <v>22.818541883357</v>
      </c>
      <c r="BN23" s="1">
        <v>10167806999.866199</v>
      </c>
      <c r="BO23" s="1">
        <v>9.0687735988620197</v>
      </c>
      <c r="BP23" s="1">
        <v>0.13757853533870301</v>
      </c>
      <c r="BQ23" s="1">
        <v>0.89130936901936797</v>
      </c>
      <c r="BR23" s="1">
        <v>-0.210446082416442</v>
      </c>
      <c r="BS23" s="1">
        <v>-2.8977444239476702</v>
      </c>
      <c r="BT23" s="1">
        <v>-0.545493107104984</v>
      </c>
      <c r="BU23" s="1">
        <v>306448134</v>
      </c>
      <c r="BV23" s="1">
        <v>1</v>
      </c>
      <c r="BW23" s="1">
        <v>1</v>
      </c>
      <c r="BX23" s="1">
        <v>0</v>
      </c>
      <c r="BY23" s="1">
        <v>1</v>
      </c>
      <c r="BZ23" s="1">
        <v>0</v>
      </c>
      <c r="CA23" s="1">
        <v>1</v>
      </c>
      <c r="CB23" s="1">
        <v>0</v>
      </c>
      <c r="CC23" s="1">
        <v>4</v>
      </c>
      <c r="CD23" s="1">
        <v>29</v>
      </c>
      <c r="CE23" s="1">
        <v>8</v>
      </c>
      <c r="CF23" s="1">
        <v>5</v>
      </c>
      <c r="CG23" s="1">
        <v>25</v>
      </c>
      <c r="CH23" s="1">
        <v>2</v>
      </c>
      <c r="CI23" s="1">
        <v>16</v>
      </c>
      <c r="CJ23" s="1">
        <v>14</v>
      </c>
      <c r="CK23" s="1">
        <v>85</v>
      </c>
    </row>
    <row r="24" spans="1:89" ht="19">
      <c r="A24" s="2">
        <v>41760</v>
      </c>
      <c r="B24" s="1">
        <v>10690</v>
      </c>
      <c r="C24" s="1">
        <v>927526528.22000003</v>
      </c>
      <c r="D24" s="1">
        <v>549906136.92999995</v>
      </c>
      <c r="E24" s="1">
        <v>377620391.29000002</v>
      </c>
      <c r="F24" s="1">
        <v>17460205</v>
      </c>
      <c r="G24" s="1">
        <v>1313606242.76</v>
      </c>
      <c r="H24" s="1">
        <v>132540489.08</v>
      </c>
      <c r="I24" s="1">
        <v>41151814.560000002</v>
      </c>
      <c r="J24" s="1">
        <v>43899943.170000002</v>
      </c>
      <c r="K24" s="1">
        <v>69993489.670000002</v>
      </c>
      <c r="L24" s="1">
        <v>-92248724.329999998</v>
      </c>
      <c r="M24" s="1">
        <v>90071238.310000002</v>
      </c>
      <c r="N24" s="1">
        <v>-17381191.120000001</v>
      </c>
      <c r="O24" s="1">
        <v>88345330.879999995</v>
      </c>
      <c r="P24" s="1">
        <v>28086569.609999999</v>
      </c>
      <c r="Q24" s="1">
        <v>406091179.06999999</v>
      </c>
      <c r="R24" s="1">
        <v>0.10089818757371299</v>
      </c>
      <c r="S24" s="1">
        <v>3.133</v>
      </c>
      <c r="T24" s="1">
        <v>12.412000000000001</v>
      </c>
      <c r="U24" s="1">
        <v>5.1369999999999996</v>
      </c>
      <c r="V24" s="1">
        <v>13.6214</v>
      </c>
      <c r="W24" s="1">
        <v>145.624</v>
      </c>
      <c r="X24" s="1">
        <v>40.713000000000001</v>
      </c>
      <c r="Y24" s="1">
        <v>4.4662699999999997</v>
      </c>
      <c r="Z24" s="1">
        <v>1259.34916</v>
      </c>
      <c r="AA24" s="1">
        <v>10824.742759999999</v>
      </c>
      <c r="AB24" s="1">
        <v>2004.37193</v>
      </c>
      <c r="AC24" s="1">
        <v>37617.148330000004</v>
      </c>
      <c r="AD24" s="1">
        <v>100</v>
      </c>
      <c r="AE24" s="1">
        <v>7.8961300000000003</v>
      </c>
      <c r="AF24" s="1">
        <v>1.373626</v>
      </c>
      <c r="AG24" s="1">
        <v>5.7807599999999999</v>
      </c>
      <c r="AH24" s="1">
        <v>0.67252999999999996</v>
      </c>
      <c r="AI24" s="1">
        <v>3.6320600000000001</v>
      </c>
      <c r="AJ24" s="1">
        <v>0.19353000000000001</v>
      </c>
      <c r="AK24" s="1">
        <v>-14.626189999999999</v>
      </c>
      <c r="AL24" s="1">
        <v>0.70004</v>
      </c>
      <c r="AM24" s="1">
        <v>4.5966300000000002</v>
      </c>
      <c r="AN24" s="1">
        <v>14.458550000000001</v>
      </c>
      <c r="AO24" s="1">
        <v>0.30914000000000003</v>
      </c>
      <c r="AP24" s="2">
        <v>42124</v>
      </c>
      <c r="AQ24" s="1" t="s">
        <v>110</v>
      </c>
      <c r="AR24" s="1" t="s">
        <v>90</v>
      </c>
      <c r="AS24" s="1">
        <v>7600</v>
      </c>
      <c r="AT24" s="1">
        <v>7730</v>
      </c>
      <c r="AU24" s="1">
        <v>7790</v>
      </c>
      <c r="AV24" s="1">
        <v>7570</v>
      </c>
      <c r="AW24" s="1">
        <v>144533</v>
      </c>
      <c r="AX24" s="1">
        <v>1105102660</v>
      </c>
      <c r="AY24" s="1">
        <v>265395116000</v>
      </c>
      <c r="AZ24" s="1">
        <v>34920410</v>
      </c>
      <c r="BA24" s="1">
        <v>0.65800865800865904</v>
      </c>
      <c r="BB24" s="1">
        <v>-0.46079999999999899</v>
      </c>
      <c r="BC24" s="1">
        <v>11400</v>
      </c>
      <c r="BD24" s="2">
        <v>41638</v>
      </c>
      <c r="BE24" s="1">
        <v>11550</v>
      </c>
      <c r="BF24" s="2">
        <v>41761</v>
      </c>
      <c r="BG24" s="1">
        <v>1.01315789473684</v>
      </c>
      <c r="BH24" s="1">
        <v>0.68137907894736804</v>
      </c>
      <c r="BI24" s="1">
        <v>3.6798502631578902</v>
      </c>
      <c r="BJ24" s="1">
        <v>5.8568226315789396</v>
      </c>
      <c r="BK24" s="1">
        <v>0.196076447368421</v>
      </c>
      <c r="BL24" s="1">
        <v>0.70925105263157895</v>
      </c>
      <c r="BM24" s="1">
        <v>-14.818639868421</v>
      </c>
      <c r="BN24" s="1">
        <v>411434484.05776298</v>
      </c>
      <c r="BO24" s="1">
        <v>4.6571119736842101</v>
      </c>
      <c r="BP24" s="1">
        <v>0.17269086110443499</v>
      </c>
      <c r="BQ24" s="1">
        <v>1.4162465469110801</v>
      </c>
      <c r="BR24" s="1">
        <v>-0.38801387169906298</v>
      </c>
      <c r="BS24" s="1">
        <v>0.180160450387051</v>
      </c>
      <c r="BT24" s="1">
        <v>1.39598880597014</v>
      </c>
      <c r="BU24" s="1">
        <v>28841675.109999999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s="1">
        <v>0</v>
      </c>
      <c r="CC24" s="1">
        <v>6</v>
      </c>
      <c r="CD24" s="1">
        <v>5</v>
      </c>
      <c r="CE24" s="1">
        <v>4</v>
      </c>
      <c r="CF24" s="1">
        <v>9</v>
      </c>
      <c r="CG24" s="1">
        <v>1</v>
      </c>
      <c r="CH24" s="1">
        <v>55</v>
      </c>
      <c r="CI24" s="1">
        <v>49</v>
      </c>
      <c r="CJ24" s="1">
        <v>76</v>
      </c>
      <c r="CK24" s="1">
        <v>123</v>
      </c>
    </row>
    <row r="25" spans="1:89" ht="19">
      <c r="A25" s="2">
        <v>41760</v>
      </c>
      <c r="B25" s="1">
        <v>103140</v>
      </c>
      <c r="C25" s="1">
        <v>2859105520.75</v>
      </c>
      <c r="D25" s="1">
        <v>1810726113.8699999</v>
      </c>
      <c r="E25" s="1">
        <v>1048379406.88</v>
      </c>
      <c r="F25" s="1">
        <v>140121390</v>
      </c>
      <c r="G25" s="1">
        <v>3000256079.5900002</v>
      </c>
      <c r="H25" s="1">
        <v>249119050.13999999</v>
      </c>
      <c r="I25" s="1">
        <v>127592391.12</v>
      </c>
      <c r="J25" s="1">
        <v>73734125.519999996</v>
      </c>
      <c r="K25" s="1">
        <v>35291551.960000001</v>
      </c>
      <c r="L25" s="1">
        <v>-61810225.57</v>
      </c>
      <c r="M25" s="1">
        <v>22989186.07</v>
      </c>
      <c r="N25" s="1">
        <v>-42720115.82</v>
      </c>
      <c r="O25" s="1">
        <v>202172198.91999999</v>
      </c>
      <c r="P25" s="1">
        <v>147532248.91999999</v>
      </c>
      <c r="Q25" s="1">
        <v>2009559681.1800001</v>
      </c>
      <c r="R25" s="1">
        <v>8.3032595728976297E-2</v>
      </c>
      <c r="S25" s="1">
        <v>4.2530000000000001</v>
      </c>
      <c r="T25" s="1">
        <v>7.2279999999999998</v>
      </c>
      <c r="U25" s="1">
        <v>2.66</v>
      </c>
      <c r="V25" s="1">
        <v>3.8100999999999998</v>
      </c>
      <c r="W25" s="1">
        <v>172.71700000000001</v>
      </c>
      <c r="X25" s="1">
        <v>36.667999999999999</v>
      </c>
      <c r="Y25" s="1">
        <v>2.8275399999999999</v>
      </c>
      <c r="Z25" s="1">
        <v>2626.4114399999999</v>
      </c>
      <c r="AA25" s="1">
        <v>37354.550450000002</v>
      </c>
      <c r="AB25" s="1">
        <v>1259.3206499999999</v>
      </c>
      <c r="AC25" s="1">
        <v>107059.17488999999</v>
      </c>
      <c r="AD25" s="1">
        <v>600</v>
      </c>
      <c r="AE25" s="1">
        <v>22.835319999999999</v>
      </c>
      <c r="AF25" s="1">
        <v>2.3952100000000001</v>
      </c>
      <c r="AG25" s="1">
        <v>9.5377299999999998</v>
      </c>
      <c r="AH25" s="1">
        <v>0.67059999999999997</v>
      </c>
      <c r="AI25" s="1">
        <v>19.891680000000001</v>
      </c>
      <c r="AJ25" s="1">
        <v>0.23397999999999999</v>
      </c>
      <c r="AK25" s="1">
        <v>-16.432729999999999</v>
      </c>
      <c r="AL25" s="1">
        <v>0.43652999999999997</v>
      </c>
      <c r="AM25" s="1">
        <v>9.9398400000000002</v>
      </c>
      <c r="AN25" s="1">
        <v>13.62115</v>
      </c>
      <c r="AO25" s="1">
        <v>0.66979999999999995</v>
      </c>
      <c r="AP25" s="2">
        <v>42124</v>
      </c>
      <c r="AQ25" s="1" t="s">
        <v>111</v>
      </c>
      <c r="AR25" s="1" t="s">
        <v>90</v>
      </c>
      <c r="AS25" s="1">
        <v>28950</v>
      </c>
      <c r="AT25" s="1">
        <v>28600</v>
      </c>
      <c r="AU25" s="1">
        <v>29100</v>
      </c>
      <c r="AV25" s="1">
        <v>28200</v>
      </c>
      <c r="AW25" s="1">
        <v>357700</v>
      </c>
      <c r="AX25" s="1">
        <v>10311543200</v>
      </c>
      <c r="AY25" s="1">
        <v>811302848100</v>
      </c>
      <c r="AZ25" s="1">
        <v>28024278</v>
      </c>
      <c r="BA25" s="1">
        <v>1.1626506024096299</v>
      </c>
      <c r="BB25" s="1">
        <v>-0.31610942249240098</v>
      </c>
      <c r="BC25" s="1">
        <v>28600</v>
      </c>
      <c r="BD25" s="2">
        <v>41638</v>
      </c>
      <c r="BE25" s="1">
        <v>24900</v>
      </c>
      <c r="BF25" s="2">
        <v>41761</v>
      </c>
      <c r="BG25" s="1">
        <v>0.87062937062936996</v>
      </c>
      <c r="BH25" s="1">
        <v>0.58384405594405597</v>
      </c>
      <c r="BI25" s="1">
        <v>17.318280839160799</v>
      </c>
      <c r="BJ25" s="1">
        <v>8.3038278671328598</v>
      </c>
      <c r="BK25" s="1">
        <v>0.20370986013986001</v>
      </c>
      <c r="BL25" s="1">
        <v>0.38005583916083902</v>
      </c>
      <c r="BM25" s="1">
        <v>-14.3068173776223</v>
      </c>
      <c r="BN25" s="1">
        <v>1749581680.4679</v>
      </c>
      <c r="BO25" s="1">
        <v>8.6539166433566397</v>
      </c>
      <c r="BP25" s="1">
        <v>-0.432645249781487</v>
      </c>
      <c r="BQ25" s="1">
        <v>1.04936878258448</v>
      </c>
      <c r="BR25" s="1">
        <v>-6.2221691739799002E-2</v>
      </c>
      <c r="BS25" s="1">
        <v>-0.516604615222507</v>
      </c>
      <c r="BT25" s="1">
        <v>-0.29405520169851301</v>
      </c>
      <c r="BU25" s="1">
        <v>-92300839.159999996</v>
      </c>
      <c r="BV25" s="1">
        <v>1</v>
      </c>
      <c r="BW25" s="1">
        <v>1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2</v>
      </c>
      <c r="CD25" s="1">
        <v>1</v>
      </c>
      <c r="CE25" s="1">
        <v>5</v>
      </c>
      <c r="CF25" s="1">
        <v>87</v>
      </c>
      <c r="CG25" s="1">
        <v>8</v>
      </c>
      <c r="CH25" s="1">
        <v>29</v>
      </c>
      <c r="CI25" s="1">
        <v>17</v>
      </c>
      <c r="CJ25" s="1">
        <v>37</v>
      </c>
      <c r="CK25" s="1">
        <v>147</v>
      </c>
    </row>
    <row r="26" spans="1:89" ht="19">
      <c r="A26" s="2">
        <v>41760</v>
      </c>
      <c r="B26" s="1">
        <v>15760</v>
      </c>
      <c r="C26" s="1">
        <v>163708289000</v>
      </c>
      <c r="D26" s="1">
        <v>108883279000</v>
      </c>
      <c r="E26" s="1">
        <v>54825010000</v>
      </c>
      <c r="F26" s="1">
        <v>3209820000</v>
      </c>
      <c r="G26" s="1">
        <v>57474883000</v>
      </c>
      <c r="H26" s="1">
        <v>7711931000</v>
      </c>
      <c r="I26" s="1">
        <v>5787565000</v>
      </c>
      <c r="J26" s="1">
        <v>2798967000</v>
      </c>
      <c r="K26" s="1">
        <v>12045692000</v>
      </c>
      <c r="L26" s="1">
        <v>-14460333000</v>
      </c>
      <c r="M26" s="1">
        <v>1985176000</v>
      </c>
      <c r="N26" s="1">
        <v>-2501807000</v>
      </c>
      <c r="O26" s="1">
        <v>13661024000</v>
      </c>
      <c r="P26" s="1">
        <v>6389474000</v>
      </c>
      <c r="Q26" s="1">
        <v>89108964087.899994</v>
      </c>
      <c r="R26" s="1">
        <v>0.134179150917105</v>
      </c>
      <c r="S26" s="1">
        <v>10.07</v>
      </c>
      <c r="T26" s="1">
        <v>5.1740000000000004</v>
      </c>
      <c r="U26" s="1">
        <v>1.7529999999999999</v>
      </c>
      <c r="V26" s="1">
        <v>3.1793</v>
      </c>
      <c r="W26" s="1">
        <v>198.601</v>
      </c>
      <c r="X26" s="1">
        <v>33.488999999999997</v>
      </c>
      <c r="Y26" s="1">
        <v>2.46109</v>
      </c>
      <c r="Z26" s="1">
        <v>4185.3946299999998</v>
      </c>
      <c r="AA26" s="1">
        <v>83495.841780000002</v>
      </c>
      <c r="AB26" s="1">
        <v>18763.81005</v>
      </c>
      <c r="AC26" s="1">
        <v>89529.749500000005</v>
      </c>
      <c r="AD26" s="1">
        <v>500</v>
      </c>
      <c r="AE26" s="1">
        <v>11.946300000000001</v>
      </c>
      <c r="AF26" s="1">
        <v>1.17096</v>
      </c>
      <c r="AG26" s="1">
        <v>10.20214</v>
      </c>
      <c r="AH26" s="1">
        <v>0.51139999999999997</v>
      </c>
      <c r="AI26" s="1">
        <v>2.2756599999999998</v>
      </c>
      <c r="AJ26" s="1">
        <v>0.47693999999999998</v>
      </c>
      <c r="AK26" s="1">
        <v>-10.95683</v>
      </c>
      <c r="AL26" s="1">
        <v>0.24947</v>
      </c>
      <c r="AM26" s="1">
        <v>6.5228599999999997</v>
      </c>
      <c r="AN26" s="1">
        <v>13.946210000000001</v>
      </c>
      <c r="AO26" s="1">
        <v>1.5504</v>
      </c>
      <c r="AP26" s="2">
        <v>42124</v>
      </c>
      <c r="AQ26" s="1" t="s">
        <v>112</v>
      </c>
      <c r="AR26" s="1" t="s">
        <v>90</v>
      </c>
      <c r="AS26" s="1">
        <v>46850</v>
      </c>
      <c r="AT26" s="1">
        <v>47350</v>
      </c>
      <c r="AU26" s="1">
        <v>47600</v>
      </c>
      <c r="AV26" s="1">
        <v>46550</v>
      </c>
      <c r="AW26" s="1">
        <v>895578</v>
      </c>
      <c r="AX26" s="1">
        <v>41997456700</v>
      </c>
      <c r="AY26" s="1">
        <v>30076017007450</v>
      </c>
      <c r="AZ26" s="1">
        <v>641964077</v>
      </c>
      <c r="BA26" s="1">
        <v>1.16109045848822</v>
      </c>
      <c r="BB26" s="1">
        <v>-0.20829120323559</v>
      </c>
      <c r="BC26" s="1">
        <v>34750</v>
      </c>
      <c r="BD26" s="2">
        <v>41638</v>
      </c>
      <c r="BE26" s="1">
        <v>40350</v>
      </c>
      <c r="BF26" s="2">
        <v>41761</v>
      </c>
      <c r="BG26" s="1">
        <v>1.1611510791366899</v>
      </c>
      <c r="BH26" s="1">
        <v>0.59381266187050297</v>
      </c>
      <c r="BI26" s="1">
        <v>2.6423850647482001</v>
      </c>
      <c r="BJ26" s="1">
        <v>11.846225870503501</v>
      </c>
      <c r="BK26" s="1">
        <v>0.55379939568345304</v>
      </c>
      <c r="BL26" s="1">
        <v>0.28967235971222999</v>
      </c>
      <c r="BM26" s="1">
        <v>-12.722534978417199</v>
      </c>
      <c r="BN26" s="1">
        <v>103468969811.41701</v>
      </c>
      <c r="BO26" s="1">
        <v>7.5740259280575497</v>
      </c>
      <c r="BP26" s="1">
        <v>0.27860260600221598</v>
      </c>
      <c r="BQ26" s="1">
        <v>0.35108108056764298</v>
      </c>
      <c r="BR26" s="1">
        <v>-0.47778630415302997</v>
      </c>
      <c r="BS26" s="1">
        <v>0.44368532804472899</v>
      </c>
      <c r="BT26" s="1">
        <v>36.297872340425499</v>
      </c>
      <c r="BU26" s="1">
        <v>6258127000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0</v>
      </c>
      <c r="CC26" s="1">
        <v>6</v>
      </c>
      <c r="CD26" s="1">
        <v>2</v>
      </c>
      <c r="CE26" s="1">
        <v>41</v>
      </c>
      <c r="CF26" s="1">
        <v>3</v>
      </c>
      <c r="CG26" s="1">
        <v>29</v>
      </c>
      <c r="CH26" s="1">
        <v>19</v>
      </c>
      <c r="CI26" s="1">
        <v>57</v>
      </c>
      <c r="CJ26" s="1">
        <v>2</v>
      </c>
      <c r="CK26" s="1">
        <v>151</v>
      </c>
    </row>
    <row r="27" spans="1:89" ht="19">
      <c r="A27" s="2">
        <v>41760</v>
      </c>
      <c r="B27" s="1">
        <v>33240</v>
      </c>
      <c r="C27" s="1">
        <v>359580871.04000002</v>
      </c>
      <c r="D27" s="1">
        <v>100226439.09999999</v>
      </c>
      <c r="E27" s="1">
        <v>259354431.94</v>
      </c>
      <c r="F27" s="1">
        <v>8950000</v>
      </c>
      <c r="G27" s="1">
        <v>326106845.69</v>
      </c>
      <c r="H27" s="1">
        <v>74356074.760000005</v>
      </c>
      <c r="I27" s="1">
        <v>25760071.100000001</v>
      </c>
      <c r="J27" s="1">
        <v>22489386.190000001</v>
      </c>
      <c r="K27" s="1">
        <v>43395384.280000001</v>
      </c>
      <c r="L27" s="1">
        <v>-42172238.490000002</v>
      </c>
      <c r="M27" s="1">
        <v>-3115596.36</v>
      </c>
      <c r="N27" s="1">
        <v>23059817.77</v>
      </c>
      <c r="O27" s="1">
        <v>41903314.100000001</v>
      </c>
      <c r="P27" s="1">
        <v>26956184.91</v>
      </c>
      <c r="Q27" s="1">
        <v>87132291.25</v>
      </c>
      <c r="R27" s="1">
        <v>0.22801138872957999</v>
      </c>
      <c r="S27" s="1">
        <v>7.899</v>
      </c>
      <c r="T27" s="1">
        <v>9.15</v>
      </c>
      <c r="U27" s="1">
        <v>6.2759999999999998</v>
      </c>
      <c r="V27" s="1">
        <v>20.6478</v>
      </c>
      <c r="W27" s="1">
        <v>38.645000000000003</v>
      </c>
      <c r="X27" s="1">
        <v>72.126999999999995</v>
      </c>
      <c r="Y27" s="1">
        <v>49.516129999999997</v>
      </c>
      <c r="Z27" s="1">
        <v>1226.3693900000001</v>
      </c>
      <c r="AA27" s="1">
        <v>15134.902400000001</v>
      </c>
      <c r="AB27" s="1">
        <v>2424.32314</v>
      </c>
      <c r="AC27" s="1">
        <v>18218.259539999999</v>
      </c>
      <c r="AD27" s="1">
        <v>400</v>
      </c>
      <c r="AE27" s="1">
        <v>30.009699999999999</v>
      </c>
      <c r="AF27" s="1">
        <v>3.2388659999999998</v>
      </c>
      <c r="AG27" s="1">
        <v>10.07038</v>
      </c>
      <c r="AH27" s="1">
        <v>0.81598999999999999</v>
      </c>
      <c r="AI27" s="1">
        <v>5.0942100000000003</v>
      </c>
      <c r="AJ27" s="1">
        <v>0.67788999999999999</v>
      </c>
      <c r="AK27" s="1">
        <v>9.5865899999999993</v>
      </c>
      <c r="AL27" s="1">
        <v>1.13801</v>
      </c>
      <c r="AM27" s="1">
        <v>2.0793699999999999</v>
      </c>
      <c r="AN27" s="1">
        <v>3.23237</v>
      </c>
      <c r="AO27" s="1">
        <v>0.26718999999999998</v>
      </c>
      <c r="AP27" s="2">
        <v>42124</v>
      </c>
      <c r="AQ27" s="1" t="s">
        <v>113</v>
      </c>
      <c r="AR27" s="1" t="s">
        <v>90</v>
      </c>
      <c r="AS27" s="1">
        <v>12900</v>
      </c>
      <c r="AT27" s="1">
        <v>13600</v>
      </c>
      <c r="AU27" s="1">
        <v>13600</v>
      </c>
      <c r="AV27" s="1">
        <v>12900</v>
      </c>
      <c r="AW27" s="1">
        <v>226586</v>
      </c>
      <c r="AX27" s="1">
        <v>2961242000</v>
      </c>
      <c r="AY27" s="1">
        <v>230910000000</v>
      </c>
      <c r="AZ27" s="1">
        <v>17900000</v>
      </c>
      <c r="BA27" s="1">
        <v>0.72471910112359605</v>
      </c>
      <c r="BB27" s="1">
        <v>-0.41971830985915398</v>
      </c>
      <c r="BC27" s="1">
        <v>20800</v>
      </c>
      <c r="BD27" s="2">
        <v>41638</v>
      </c>
      <c r="BE27" s="1">
        <v>17800</v>
      </c>
      <c r="BF27" s="2">
        <v>41761</v>
      </c>
      <c r="BG27" s="1">
        <v>0.85576923076922995</v>
      </c>
      <c r="BH27" s="1">
        <v>0.69829913461538395</v>
      </c>
      <c r="BI27" s="1">
        <v>4.3594681730769196</v>
      </c>
      <c r="BJ27" s="1">
        <v>8.6179213461538406</v>
      </c>
      <c r="BK27" s="1">
        <v>0.58011740384615396</v>
      </c>
      <c r="BL27" s="1">
        <v>0.97387394230769198</v>
      </c>
      <c r="BM27" s="1">
        <v>8.2039087499999894</v>
      </c>
      <c r="BN27" s="1">
        <v>74565133.858172998</v>
      </c>
      <c r="BO27" s="1">
        <v>1.77946086538461</v>
      </c>
      <c r="BP27" s="1">
        <v>-0.27595871691680801</v>
      </c>
      <c r="BQ27" s="1">
        <v>0.90690821440755498</v>
      </c>
      <c r="BR27" s="1">
        <v>-0.1139103900473</v>
      </c>
      <c r="BS27" s="1">
        <v>0.28587267855492898</v>
      </c>
      <c r="BT27" s="1">
        <v>0.17484088356420799</v>
      </c>
      <c r="BU27" s="1">
        <v>17635313.18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0</v>
      </c>
      <c r="CB27" s="1">
        <v>0</v>
      </c>
      <c r="CC27" s="1">
        <v>5</v>
      </c>
      <c r="CD27" s="1">
        <v>6</v>
      </c>
      <c r="CE27" s="1">
        <v>44</v>
      </c>
      <c r="CF27" s="1">
        <v>18</v>
      </c>
      <c r="CG27" s="1">
        <v>10</v>
      </c>
      <c r="CH27" s="1">
        <v>68</v>
      </c>
      <c r="CI27" s="1">
        <v>6</v>
      </c>
      <c r="CJ27" s="1">
        <v>115</v>
      </c>
      <c r="CK27" s="1">
        <v>152</v>
      </c>
    </row>
    <row r="28" spans="1:89" ht="19">
      <c r="A28" s="2">
        <v>41760</v>
      </c>
      <c r="B28" s="1">
        <v>2460</v>
      </c>
      <c r="C28" s="1">
        <v>524203233.25999999</v>
      </c>
      <c r="D28" s="1">
        <v>258282872.55000001</v>
      </c>
      <c r="E28" s="1">
        <v>265920360.71000001</v>
      </c>
      <c r="F28" s="1">
        <v>62254000</v>
      </c>
      <c r="G28" s="1">
        <v>420675409.74000001</v>
      </c>
      <c r="H28" s="1">
        <v>35987869.539999999</v>
      </c>
      <c r="I28" s="1">
        <v>15211514.609999999</v>
      </c>
      <c r="J28" s="1">
        <v>23652904.940000001</v>
      </c>
      <c r="K28" s="1">
        <v>36693782.880000003</v>
      </c>
      <c r="L28" s="1">
        <v>-3209832.53</v>
      </c>
      <c r="M28" s="1">
        <v>2965730</v>
      </c>
      <c r="N28" s="1">
        <v>34772194.68</v>
      </c>
      <c r="O28" s="1">
        <v>18036310.609999999</v>
      </c>
      <c r="P28" s="1">
        <v>21294955.960000001</v>
      </c>
      <c r="Q28" s="1">
        <v>37602638.100000001</v>
      </c>
      <c r="R28" s="1">
        <v>8.5547832620505193E-2</v>
      </c>
      <c r="S28" s="1">
        <v>3.6160000000000001</v>
      </c>
      <c r="T28" s="1">
        <v>9.3930000000000007</v>
      </c>
      <c r="U28" s="1">
        <v>5.0129999999999999</v>
      </c>
      <c r="V28" s="1">
        <v>31.9877</v>
      </c>
      <c r="W28" s="1">
        <v>97.128</v>
      </c>
      <c r="X28" s="1">
        <v>50.728000000000002</v>
      </c>
      <c r="Y28" s="1">
        <v>43.035049999999998</v>
      </c>
      <c r="Z28" s="1">
        <v>1899.70965</v>
      </c>
      <c r="AA28" s="1">
        <v>21958.44785</v>
      </c>
      <c r="AB28" s="1">
        <v>2947.1024299999999</v>
      </c>
      <c r="AC28" s="1">
        <v>33787.018479999999</v>
      </c>
      <c r="AD28" s="1">
        <v>400</v>
      </c>
      <c r="AE28" s="1">
        <v>20.479790000000001</v>
      </c>
      <c r="AF28" s="1">
        <v>3.319502</v>
      </c>
      <c r="AG28" s="1">
        <v>6.34307</v>
      </c>
      <c r="AH28" s="1">
        <v>0.54876000000000003</v>
      </c>
      <c r="AI28" s="1">
        <v>4.0887599999999997</v>
      </c>
      <c r="AJ28" s="1">
        <v>0.35665000000000002</v>
      </c>
      <c r="AK28" s="1">
        <v>4.3147200000000003</v>
      </c>
      <c r="AL28" s="1">
        <v>0.20196</v>
      </c>
      <c r="AM28" s="1">
        <v>2.0848300000000002</v>
      </c>
      <c r="AN28" s="1">
        <v>1.7658</v>
      </c>
      <c r="AO28" s="1">
        <v>8.9389999999999997E-2</v>
      </c>
      <c r="AP28" s="2">
        <v>42124</v>
      </c>
      <c r="AQ28" s="1" t="s">
        <v>114</v>
      </c>
      <c r="AR28" s="1" t="s">
        <v>90</v>
      </c>
      <c r="AS28" s="1">
        <v>19350</v>
      </c>
      <c r="AT28" s="1">
        <v>20000</v>
      </c>
      <c r="AU28" s="1">
        <v>20100</v>
      </c>
      <c r="AV28" s="1">
        <v>19350</v>
      </c>
      <c r="AW28" s="1">
        <v>45898</v>
      </c>
      <c r="AX28" s="1">
        <v>900424900</v>
      </c>
      <c r="AY28" s="1">
        <v>240922980000</v>
      </c>
      <c r="AZ28" s="1">
        <v>12450800</v>
      </c>
      <c r="BA28" s="1">
        <v>1.9064039408867</v>
      </c>
      <c r="BB28" s="1">
        <v>-0.30921052631578799</v>
      </c>
      <c r="BC28" s="1">
        <v>5990</v>
      </c>
      <c r="BD28" s="2">
        <v>41638</v>
      </c>
      <c r="BE28" s="1">
        <v>10150</v>
      </c>
      <c r="BF28" s="2">
        <v>41761</v>
      </c>
      <c r="BG28" s="1">
        <v>1.69449081803005</v>
      </c>
      <c r="BH28" s="1">
        <v>0.92986878130216999</v>
      </c>
      <c r="BI28" s="1">
        <v>6.9283662771285401</v>
      </c>
      <c r="BJ28" s="1">
        <v>10.7482738731218</v>
      </c>
      <c r="BK28" s="1">
        <v>0.60434015025041699</v>
      </c>
      <c r="BL28" s="1">
        <v>0.34221936560934801</v>
      </c>
      <c r="BM28" s="1">
        <v>7.3112534223706103</v>
      </c>
      <c r="BN28" s="1">
        <v>63717324.994156897</v>
      </c>
      <c r="BO28" s="1">
        <v>3.5327252921535899</v>
      </c>
      <c r="BP28" s="1">
        <v>-0.72280640835926802</v>
      </c>
      <c r="BQ28" s="1">
        <v>0.80250441631928804</v>
      </c>
      <c r="BR28" s="1">
        <v>0.95998357040681803</v>
      </c>
      <c r="BS28" s="1">
        <v>-0.24098278968147399</v>
      </c>
      <c r="BT28" s="1">
        <v>0.71150563332195205</v>
      </c>
      <c r="BU28" s="1">
        <v>21482268.27</v>
      </c>
      <c r="BV28" s="1">
        <v>1</v>
      </c>
      <c r="BW28" s="1">
        <v>1</v>
      </c>
      <c r="BX28" s="1">
        <v>1</v>
      </c>
      <c r="BY28" s="1">
        <v>1</v>
      </c>
      <c r="BZ28" s="1">
        <v>0</v>
      </c>
      <c r="CA28" s="1">
        <v>0</v>
      </c>
      <c r="CB28" s="1">
        <v>1</v>
      </c>
      <c r="CC28" s="1">
        <v>5</v>
      </c>
      <c r="CD28" s="1">
        <v>22</v>
      </c>
      <c r="CE28" s="1">
        <v>47</v>
      </c>
      <c r="CF28" s="1">
        <v>35</v>
      </c>
      <c r="CG28" s="1">
        <v>24</v>
      </c>
      <c r="CH28" s="1">
        <v>25</v>
      </c>
      <c r="CI28" s="1">
        <v>5</v>
      </c>
      <c r="CJ28" s="1">
        <v>116</v>
      </c>
      <c r="CK28" s="1">
        <v>158</v>
      </c>
    </row>
    <row r="29" spans="1:89" ht="19">
      <c r="A29" s="2">
        <v>41760</v>
      </c>
      <c r="B29" s="1">
        <v>10420</v>
      </c>
      <c r="C29" s="1">
        <v>114755469.05</v>
      </c>
      <c r="D29" s="1">
        <v>73420756.760000005</v>
      </c>
      <c r="E29" s="1">
        <v>41334712.289999999</v>
      </c>
      <c r="F29" s="1">
        <v>13795498.5</v>
      </c>
      <c r="G29" s="1">
        <v>265564902.97</v>
      </c>
      <c r="H29" s="1">
        <v>22849173.879999999</v>
      </c>
      <c r="I29" s="1">
        <v>4096294.78</v>
      </c>
      <c r="J29" s="1">
        <v>2629126.5499999998</v>
      </c>
      <c r="K29" s="1">
        <v>10279947.66</v>
      </c>
      <c r="L29" s="1">
        <v>-81166.679999999993</v>
      </c>
      <c r="M29" s="1">
        <v>-3661937.3</v>
      </c>
      <c r="N29" s="1">
        <v>9924190.6400000006</v>
      </c>
      <c r="O29" s="1">
        <v>5460115.7800000003</v>
      </c>
      <c r="P29" s="1">
        <v>4058487.45</v>
      </c>
      <c r="Q29" s="1">
        <v>21680137.02</v>
      </c>
      <c r="R29" s="1">
        <v>8.6039885634214205E-2</v>
      </c>
      <c r="S29" s="1">
        <v>1.542</v>
      </c>
      <c r="T29" s="1">
        <v>6.492</v>
      </c>
      <c r="U29" s="1">
        <v>2.1440000000000001</v>
      </c>
      <c r="V29" s="1">
        <v>21.397600000000001</v>
      </c>
      <c r="W29" s="1">
        <v>177.625</v>
      </c>
      <c r="X29" s="1">
        <v>36.020000000000003</v>
      </c>
      <c r="Y29" s="1">
        <v>12.1594</v>
      </c>
      <c r="Z29" s="1">
        <v>95.289289999999994</v>
      </c>
      <c r="AA29" s="1">
        <v>1498.1232399999999</v>
      </c>
      <c r="AB29" s="1">
        <v>372.58341000000001</v>
      </c>
      <c r="AC29" s="1">
        <v>9625.0564300000005</v>
      </c>
      <c r="AD29" s="1">
        <v>15</v>
      </c>
      <c r="AE29" s="1">
        <v>15.741540000000001</v>
      </c>
      <c r="AF29" s="1">
        <v>1.2778830000000001</v>
      </c>
      <c r="AG29" s="1">
        <v>12.318451</v>
      </c>
      <c r="AH29" s="1">
        <v>0.78351999999999999</v>
      </c>
      <c r="AI29" s="1">
        <v>3.1504829999999999</v>
      </c>
      <c r="AJ29" s="1">
        <v>0.12195399999999899</v>
      </c>
      <c r="AK29" s="1">
        <v>3.2634150000000002</v>
      </c>
      <c r="AL29" s="1">
        <v>0.34776599999999902</v>
      </c>
      <c r="AM29" s="1">
        <v>3.9706399999999999</v>
      </c>
      <c r="AN29" s="1">
        <v>5.34192</v>
      </c>
      <c r="AO29" s="1">
        <v>8.1640000000000004E-2</v>
      </c>
      <c r="AP29" s="2">
        <v>42124</v>
      </c>
      <c r="AQ29" s="1" t="s">
        <v>115</v>
      </c>
      <c r="AR29" s="1" t="s">
        <v>90</v>
      </c>
      <c r="AS29" s="1">
        <v>1345</v>
      </c>
      <c r="AT29" s="1">
        <v>1415</v>
      </c>
      <c r="AU29" s="1">
        <v>1420</v>
      </c>
      <c r="AV29" s="1">
        <v>1325</v>
      </c>
      <c r="AW29" s="1">
        <v>283064</v>
      </c>
      <c r="AX29" s="1">
        <v>386198605</v>
      </c>
      <c r="AY29" s="1">
        <v>37109890965</v>
      </c>
      <c r="AZ29" s="1">
        <v>27590997</v>
      </c>
      <c r="BA29" s="1">
        <v>0.88778877887788599</v>
      </c>
      <c r="BB29" s="1">
        <v>-0.250000000000001</v>
      </c>
      <c r="BC29" s="1">
        <v>1195</v>
      </c>
      <c r="BD29" s="2">
        <v>41638</v>
      </c>
      <c r="BE29" s="1">
        <v>1515</v>
      </c>
      <c r="BF29" s="2">
        <v>41761</v>
      </c>
      <c r="BG29" s="1">
        <v>1.26778242677824</v>
      </c>
      <c r="BH29" s="1">
        <v>0.99333288702928801</v>
      </c>
      <c r="BI29" s="1">
        <v>3.9941269832635902</v>
      </c>
      <c r="BJ29" s="1">
        <v>15.6171157029288</v>
      </c>
      <c r="BK29" s="1">
        <v>0.15461113807531299</v>
      </c>
      <c r="BL29" s="1">
        <v>0.440891623430962</v>
      </c>
      <c r="BM29" s="1">
        <v>4.1373001882845104</v>
      </c>
      <c r="BN29" s="1">
        <v>27485696.7241004</v>
      </c>
      <c r="BO29" s="1">
        <v>5.03390761506276</v>
      </c>
      <c r="BP29" s="1">
        <v>-0.53719154906455502</v>
      </c>
      <c r="BQ29" s="1">
        <v>2.3141807982527598</v>
      </c>
      <c r="BR29" s="1">
        <v>1.3175866272118599</v>
      </c>
      <c r="BS29" s="1">
        <v>-0.35647518824553598</v>
      </c>
      <c r="BT29" s="1">
        <v>-0.551839464882943</v>
      </c>
      <c r="BU29" s="1">
        <v>6183652.8799999999</v>
      </c>
      <c r="BV29" s="1">
        <v>1</v>
      </c>
      <c r="BW29" s="1">
        <v>1</v>
      </c>
      <c r="BX29" s="1">
        <v>0</v>
      </c>
      <c r="BY29" s="1">
        <v>1</v>
      </c>
      <c r="BZ29" s="1">
        <v>0</v>
      </c>
      <c r="CA29" s="1">
        <v>0</v>
      </c>
      <c r="CB29" s="1">
        <v>1</v>
      </c>
      <c r="CC29" s="1">
        <v>4</v>
      </c>
      <c r="CD29" s="1">
        <v>26</v>
      </c>
      <c r="CE29" s="1">
        <v>2</v>
      </c>
      <c r="CF29" s="1">
        <v>13</v>
      </c>
      <c r="CG29" s="1">
        <v>49</v>
      </c>
      <c r="CH29" s="1">
        <v>35</v>
      </c>
      <c r="CI29" s="1">
        <v>52</v>
      </c>
      <c r="CJ29" s="1">
        <v>120</v>
      </c>
      <c r="CK29" s="1">
        <v>177</v>
      </c>
    </row>
    <row r="30" spans="1:89" ht="19">
      <c r="A30" s="2">
        <v>41760</v>
      </c>
      <c r="B30" s="1">
        <v>3690</v>
      </c>
      <c r="C30" s="1">
        <v>8463899743.3800001</v>
      </c>
      <c r="D30" s="1">
        <v>6624935151.7700005</v>
      </c>
      <c r="E30" s="1">
        <v>1838964591.6199999</v>
      </c>
      <c r="F30" s="1">
        <v>60184558</v>
      </c>
      <c r="G30" s="1">
        <v>7954929511.3900003</v>
      </c>
      <c r="I30" s="1">
        <v>158373471.40000001</v>
      </c>
      <c r="J30" s="1">
        <v>117480019</v>
      </c>
      <c r="K30" s="1">
        <v>4388414</v>
      </c>
      <c r="L30" s="1">
        <v>-227989180</v>
      </c>
      <c r="M30" s="1">
        <v>192115248</v>
      </c>
      <c r="O30" s="1">
        <v>163177471.40000001</v>
      </c>
      <c r="P30" s="1">
        <v>155413740.84999999</v>
      </c>
      <c r="Q30" s="1">
        <v>334087416.69999999</v>
      </c>
      <c r="S30" s="1">
        <v>1.9910000000000001</v>
      </c>
      <c r="T30" s="1">
        <v>7.1420000000000003</v>
      </c>
      <c r="U30" s="1">
        <v>1.4610000000000001</v>
      </c>
      <c r="W30" s="1">
        <v>360.25400000000002</v>
      </c>
      <c r="X30" s="1">
        <v>21.727</v>
      </c>
      <c r="Z30" s="1">
        <v>975.99802</v>
      </c>
      <c r="AA30" s="1">
        <v>16009.21689</v>
      </c>
      <c r="AB30" s="1">
        <v>36.457970000000003</v>
      </c>
      <c r="AC30" s="1">
        <v>66087.795410000006</v>
      </c>
      <c r="AD30" s="1">
        <v>225</v>
      </c>
      <c r="AE30" s="1">
        <v>21.999949999999998</v>
      </c>
      <c r="AF30" s="1">
        <v>2.0833330000000001</v>
      </c>
      <c r="AG30" s="1">
        <v>11.0656</v>
      </c>
      <c r="AH30" s="1">
        <v>0.67461000000000004</v>
      </c>
      <c r="AI30" s="1">
        <v>296.23149999999998</v>
      </c>
      <c r="AJ30" s="1">
        <v>0.16342000000000001</v>
      </c>
      <c r="AL30" s="1">
        <v>0.16489000000000001</v>
      </c>
      <c r="AM30" s="1">
        <v>2.04739</v>
      </c>
      <c r="AN30" s="1">
        <v>2.1496599999999999</v>
      </c>
      <c r="AO30" s="1">
        <v>4.2000000000000003E-2</v>
      </c>
      <c r="AP30" s="2">
        <v>42124</v>
      </c>
      <c r="AQ30" s="1" t="s">
        <v>116</v>
      </c>
      <c r="AR30" s="1" t="s">
        <v>90</v>
      </c>
      <c r="AS30" s="1">
        <v>11900</v>
      </c>
      <c r="AT30" s="1">
        <v>11600</v>
      </c>
      <c r="AU30" s="1">
        <v>12000</v>
      </c>
      <c r="AV30" s="1">
        <v>11500</v>
      </c>
      <c r="AW30" s="1">
        <v>1032575</v>
      </c>
      <c r="AX30" s="1">
        <v>12217141240</v>
      </c>
      <c r="AY30" s="1">
        <v>1432392480400</v>
      </c>
      <c r="AZ30" s="1">
        <v>120369116</v>
      </c>
      <c r="BA30" s="1">
        <v>1.1666666666666601</v>
      </c>
      <c r="BB30" s="1">
        <v>-0.155462184873948</v>
      </c>
      <c r="BC30" s="1">
        <v>11450</v>
      </c>
      <c r="BD30" s="2">
        <v>41638</v>
      </c>
      <c r="BE30" s="1">
        <v>10200</v>
      </c>
      <c r="BF30" s="2">
        <v>41761</v>
      </c>
      <c r="BG30" s="1">
        <v>0.89082969432314396</v>
      </c>
      <c r="BH30" s="1">
        <v>0.60096262008733603</v>
      </c>
      <c r="BI30" s="1">
        <v>263.89181659388601</v>
      </c>
      <c r="BJ30" s="1">
        <v>9.8575650655021807</v>
      </c>
      <c r="BK30" s="1">
        <v>0.145579388646288</v>
      </c>
      <c r="BL30" s="1">
        <v>0.14688890829694301</v>
      </c>
      <c r="BN30" s="1">
        <v>297614991.29606903</v>
      </c>
      <c r="BO30" s="1">
        <v>1.8238758078602599</v>
      </c>
      <c r="BP30" s="1">
        <v>0</v>
      </c>
      <c r="BQ30" s="1">
        <v>0.939865753680732</v>
      </c>
      <c r="BR30" s="1">
        <v>0.28502379953946699</v>
      </c>
      <c r="BS30" s="1">
        <v>-7.5202686722482301</v>
      </c>
      <c r="BT30" s="1">
        <v>-0.73508612873979995</v>
      </c>
      <c r="BU30" s="1">
        <v>-153985057.40000001</v>
      </c>
      <c r="BV30" s="1">
        <v>1</v>
      </c>
      <c r="BW30" s="1">
        <v>1</v>
      </c>
      <c r="BX30" s="1">
        <v>0</v>
      </c>
      <c r="BY30" s="1">
        <v>0</v>
      </c>
      <c r="BZ30" s="1">
        <v>0</v>
      </c>
      <c r="CA30" s="1">
        <v>0</v>
      </c>
      <c r="CB30" s="1">
        <v>1</v>
      </c>
      <c r="CC30" s="1">
        <v>3</v>
      </c>
      <c r="CD30" s="1">
        <v>3</v>
      </c>
      <c r="CE30" s="1">
        <v>1</v>
      </c>
      <c r="CF30" s="1">
        <v>121</v>
      </c>
      <c r="CG30" s="1">
        <v>20</v>
      </c>
      <c r="CH30" s="1">
        <v>6</v>
      </c>
      <c r="CI30" s="1">
        <v>27</v>
      </c>
      <c r="CJ30" s="1">
        <v>87</v>
      </c>
      <c r="CK30" s="1">
        <v>178</v>
      </c>
    </row>
    <row r="31" spans="1:89" ht="19">
      <c r="A31" s="2">
        <v>41760</v>
      </c>
      <c r="B31" s="1">
        <v>5850</v>
      </c>
      <c r="C31" s="1">
        <v>1379439277.4400001</v>
      </c>
      <c r="D31" s="1">
        <v>601294890</v>
      </c>
      <c r="E31" s="1">
        <v>778144387</v>
      </c>
      <c r="F31" s="1">
        <v>16932545</v>
      </c>
      <c r="G31" s="1">
        <v>1359380093.6500001</v>
      </c>
      <c r="H31" s="1">
        <v>149841925.44999999</v>
      </c>
      <c r="I31" s="1">
        <v>59710127.68</v>
      </c>
      <c r="J31" s="1">
        <v>101220822</v>
      </c>
      <c r="K31" s="1">
        <v>90676541.659999996</v>
      </c>
      <c r="L31" s="1">
        <v>-78857229.269999996</v>
      </c>
      <c r="M31" s="1">
        <v>-16527170.18</v>
      </c>
      <c r="N31" s="1">
        <v>27206486.59</v>
      </c>
      <c r="O31" s="1">
        <v>113751498.48999999</v>
      </c>
      <c r="P31" s="1">
        <v>125053760.98</v>
      </c>
      <c r="Q31" s="1">
        <v>588538630.58000004</v>
      </c>
      <c r="R31" s="1">
        <v>0.110228129829139</v>
      </c>
      <c r="S31" s="1">
        <v>4.3920000000000003</v>
      </c>
      <c r="T31" s="1">
        <v>13.874000000000001</v>
      </c>
      <c r="U31" s="1">
        <v>7.7930000000000001</v>
      </c>
      <c r="V31" s="1">
        <v>10.8095</v>
      </c>
      <c r="W31" s="1">
        <v>77.272999999999996</v>
      </c>
      <c r="X31" s="1">
        <v>56.41</v>
      </c>
      <c r="Y31" s="1">
        <v>12.19782</v>
      </c>
      <c r="Z31" s="1">
        <v>2971.1743900000001</v>
      </c>
      <c r="AA31" s="1">
        <v>22710.820339999998</v>
      </c>
      <c r="AB31" s="1">
        <v>2677.5815899999998</v>
      </c>
      <c r="AC31" s="1">
        <v>40141.044759999997</v>
      </c>
      <c r="AD31" s="1">
        <v>200</v>
      </c>
      <c r="AE31" s="1">
        <v>6.7313499999999999</v>
      </c>
      <c r="AF31" s="1">
        <v>1.1494249999999999</v>
      </c>
      <c r="AG31" s="1">
        <v>5.8562700000000003</v>
      </c>
      <c r="AH31" s="1">
        <v>0.76615</v>
      </c>
      <c r="AI31" s="1">
        <v>6.4984000000000002</v>
      </c>
      <c r="AJ31" s="1">
        <v>0.43347000000000002</v>
      </c>
      <c r="AK31" s="1">
        <v>21.658529999999999</v>
      </c>
      <c r="AL31" s="1">
        <v>0.49158000000000002</v>
      </c>
      <c r="AM31" s="1">
        <v>5.1738999999999997</v>
      </c>
      <c r="AN31" s="1">
        <v>4.7062799999999996</v>
      </c>
      <c r="AO31" s="1">
        <v>0.43295</v>
      </c>
      <c r="AP31" s="2">
        <v>42124</v>
      </c>
      <c r="AQ31" s="1" t="s">
        <v>117</v>
      </c>
      <c r="AR31" s="1" t="s">
        <v>90</v>
      </c>
      <c r="AS31" s="1">
        <v>18750</v>
      </c>
      <c r="AT31" s="1">
        <v>19100</v>
      </c>
      <c r="AU31" s="1">
        <v>19250</v>
      </c>
      <c r="AV31" s="1">
        <v>18350</v>
      </c>
      <c r="AW31" s="1">
        <v>97552</v>
      </c>
      <c r="AX31" s="1">
        <v>1826577150</v>
      </c>
      <c r="AY31" s="1">
        <v>634970437500</v>
      </c>
      <c r="AZ31" s="1">
        <v>33865090</v>
      </c>
      <c r="BA31" s="1">
        <v>1.0416666666666601</v>
      </c>
      <c r="BB31" s="1">
        <v>-0.27136752136752201</v>
      </c>
      <c r="BC31" s="1">
        <v>16350</v>
      </c>
      <c r="BD31" s="2">
        <v>41638</v>
      </c>
      <c r="BE31" s="1">
        <v>18000</v>
      </c>
      <c r="BF31" s="2">
        <v>41761</v>
      </c>
      <c r="BG31" s="1">
        <v>1.1009174311926599</v>
      </c>
      <c r="BH31" s="1">
        <v>0.84346788990825705</v>
      </c>
      <c r="BI31" s="1">
        <v>7.1542018348623797</v>
      </c>
      <c r="BJ31" s="1">
        <v>6.4472697247706403</v>
      </c>
      <c r="BK31" s="1">
        <v>0.47721467889908198</v>
      </c>
      <c r="BL31" s="1">
        <v>0.54118899082568805</v>
      </c>
      <c r="BM31" s="1">
        <v>23.8442532110091</v>
      </c>
      <c r="BN31" s="1">
        <v>647932437.33577895</v>
      </c>
      <c r="BO31" s="1">
        <v>5.6960366972476999</v>
      </c>
      <c r="BP31" s="1">
        <v>-0.801864049866851</v>
      </c>
      <c r="BQ31" s="1">
        <v>0.98545845104017404</v>
      </c>
      <c r="BR31" s="1">
        <v>2.4625677690163401E-2</v>
      </c>
      <c r="BS31" s="1">
        <v>-0.16972192367660099</v>
      </c>
      <c r="BT31" s="1">
        <v>-0.22272092559345699</v>
      </c>
      <c r="BU31" s="1">
        <v>30966413.9799999</v>
      </c>
      <c r="BV31" s="1">
        <v>1</v>
      </c>
      <c r="BW31" s="1">
        <v>1</v>
      </c>
      <c r="BX31" s="1">
        <v>0</v>
      </c>
      <c r="BY31" s="1">
        <v>1</v>
      </c>
      <c r="BZ31" s="1">
        <v>0</v>
      </c>
      <c r="CA31" s="1">
        <v>0</v>
      </c>
      <c r="CB31" s="1">
        <v>1</v>
      </c>
      <c r="CC31" s="1">
        <v>4</v>
      </c>
      <c r="CD31" s="1">
        <v>15</v>
      </c>
      <c r="CE31" s="1">
        <v>25</v>
      </c>
      <c r="CF31" s="1">
        <v>36</v>
      </c>
      <c r="CG31" s="1">
        <v>2</v>
      </c>
      <c r="CH31" s="1">
        <v>42</v>
      </c>
      <c r="CI31" s="1">
        <v>58</v>
      </c>
      <c r="CJ31" s="1">
        <v>61</v>
      </c>
      <c r="CK31" s="1">
        <v>178</v>
      </c>
    </row>
    <row r="32" spans="1:89" ht="19">
      <c r="A32" s="2">
        <v>42125</v>
      </c>
      <c r="B32" s="1">
        <v>3540</v>
      </c>
      <c r="C32" s="1">
        <v>18685970298</v>
      </c>
      <c r="D32" s="1">
        <v>16954453138</v>
      </c>
      <c r="E32" s="1">
        <v>1731517160</v>
      </c>
      <c r="F32" s="1">
        <v>434867000</v>
      </c>
      <c r="G32" s="1">
        <v>3441148596</v>
      </c>
      <c r="H32" s="1">
        <v>526808909</v>
      </c>
      <c r="I32" s="1">
        <v>170070369</v>
      </c>
      <c r="J32" s="1">
        <v>136156525</v>
      </c>
      <c r="K32" s="1">
        <v>342420719</v>
      </c>
      <c r="L32" s="1">
        <v>-34728563</v>
      </c>
      <c r="M32" s="1">
        <v>-309206741</v>
      </c>
      <c r="O32" s="1">
        <v>190404477</v>
      </c>
      <c r="P32" s="1">
        <v>180696829</v>
      </c>
      <c r="Q32" s="1">
        <v>3640417399</v>
      </c>
      <c r="R32" s="1">
        <v>0.15309100851162399</v>
      </c>
      <c r="S32" s="1">
        <v>4.9420000000000002</v>
      </c>
      <c r="T32" s="1">
        <v>8.07</v>
      </c>
      <c r="U32" s="1">
        <v>0.73799999999999999</v>
      </c>
      <c r="W32" s="1">
        <v>979.16700000000003</v>
      </c>
      <c r="X32" s="1">
        <v>9.266</v>
      </c>
      <c r="Z32" s="1">
        <v>1569.1169199999999</v>
      </c>
      <c r="AA32" s="1">
        <v>24389.937170000001</v>
      </c>
      <c r="AB32" s="1">
        <v>3946.1484599999999</v>
      </c>
      <c r="AC32" s="1">
        <v>39656.721940000003</v>
      </c>
      <c r="AD32" s="1">
        <v>500</v>
      </c>
      <c r="AE32" s="1">
        <v>26.854990000000001</v>
      </c>
      <c r="AF32" s="1">
        <v>4.2194089999999997</v>
      </c>
      <c r="AG32" s="1">
        <v>7.5520199999999997</v>
      </c>
      <c r="AH32" s="1">
        <v>0.48586000000000001</v>
      </c>
      <c r="AI32" s="1">
        <v>3.0029300000000001</v>
      </c>
      <c r="AJ32" s="1">
        <v>0.29881000000000002</v>
      </c>
      <c r="AL32" s="1">
        <v>3.0460000000000001E-2</v>
      </c>
      <c r="AM32" s="1">
        <v>19.119389999999999</v>
      </c>
      <c r="AN32" s="1">
        <v>20.146550000000001</v>
      </c>
      <c r="AO32" s="1">
        <v>1.0579099999999999</v>
      </c>
      <c r="AP32" s="2">
        <v>42489</v>
      </c>
      <c r="AQ32" s="1" t="s">
        <v>118</v>
      </c>
      <c r="AR32" s="1" t="s">
        <v>90</v>
      </c>
      <c r="AS32" s="1">
        <v>11900</v>
      </c>
      <c r="AT32" s="1">
        <v>11600</v>
      </c>
      <c r="AU32" s="1">
        <v>12000</v>
      </c>
      <c r="AV32" s="1">
        <v>11600</v>
      </c>
      <c r="AW32" s="1">
        <v>108135</v>
      </c>
      <c r="AX32" s="1">
        <v>1281235700</v>
      </c>
      <c r="AY32" s="1">
        <v>604203460000</v>
      </c>
      <c r="AZ32" s="1">
        <v>50773400</v>
      </c>
      <c r="BA32" s="1">
        <v>0.88475836431226595</v>
      </c>
      <c r="BB32" s="1">
        <v>-0.29070631970260202</v>
      </c>
      <c r="BC32" s="1">
        <v>9490</v>
      </c>
      <c r="BD32" s="2">
        <v>42003</v>
      </c>
      <c r="BE32" s="1">
        <v>13450</v>
      </c>
      <c r="BF32" s="2">
        <v>42128</v>
      </c>
      <c r="BG32" s="1">
        <v>1.4172813487881899</v>
      </c>
      <c r="BH32" s="1">
        <v>0.68860031612223305</v>
      </c>
      <c r="BI32" s="1">
        <v>4.2559966807165397</v>
      </c>
      <c r="BJ32" s="1">
        <v>10.703337091675399</v>
      </c>
      <c r="BK32" s="1">
        <v>0.42349783983140099</v>
      </c>
      <c r="BL32" s="1">
        <v>4.31703898840885E-2</v>
      </c>
      <c r="BN32" s="1">
        <v>5159495681.4067402</v>
      </c>
      <c r="BO32" s="1">
        <v>27.097554847207501</v>
      </c>
      <c r="BP32" s="1">
        <v>-0.59802705643596399</v>
      </c>
      <c r="BQ32" s="1">
        <v>0.184156805406477</v>
      </c>
      <c r="BR32" s="1">
        <v>-0.79042530064324401</v>
      </c>
      <c r="BS32" s="1">
        <v>-9.5425073752664797</v>
      </c>
      <c r="BT32" s="1">
        <v>-0.59383599339570703</v>
      </c>
      <c r="BU32" s="1">
        <v>172350350</v>
      </c>
      <c r="BV32" s="1">
        <v>1</v>
      </c>
      <c r="BW32" s="1">
        <v>1</v>
      </c>
      <c r="BX32" s="1">
        <v>0</v>
      </c>
      <c r="BY32" s="1">
        <v>1</v>
      </c>
      <c r="BZ32" s="1">
        <v>0</v>
      </c>
      <c r="CA32" s="1">
        <v>0</v>
      </c>
      <c r="CB32" s="1">
        <v>0</v>
      </c>
      <c r="CC32" s="1">
        <v>3</v>
      </c>
      <c r="CD32" s="1">
        <v>15</v>
      </c>
      <c r="CE32" s="1">
        <v>24</v>
      </c>
      <c r="CF32" s="1">
        <v>17</v>
      </c>
      <c r="CG32" s="1">
        <v>31</v>
      </c>
      <c r="CH32" s="1">
        <v>3</v>
      </c>
      <c r="CI32" s="1">
        <v>2</v>
      </c>
      <c r="CJ32" s="1">
        <v>28</v>
      </c>
      <c r="CK32" s="1">
        <v>92</v>
      </c>
    </row>
    <row r="33" spans="1:89" ht="38">
      <c r="A33" s="2">
        <v>42125</v>
      </c>
      <c r="B33" s="1">
        <v>34220</v>
      </c>
      <c r="C33" s="1">
        <v>22577160000</v>
      </c>
      <c r="D33" s="1">
        <v>9872204000</v>
      </c>
      <c r="E33" s="1">
        <v>12704956000</v>
      </c>
      <c r="F33" s="1">
        <v>1789079000</v>
      </c>
      <c r="G33" s="1">
        <v>28383884000</v>
      </c>
      <c r="H33" s="1">
        <v>4314312000</v>
      </c>
      <c r="I33" s="1">
        <v>1625566000</v>
      </c>
      <c r="J33" s="1">
        <v>1023456000</v>
      </c>
      <c r="K33" s="1">
        <v>2726577000</v>
      </c>
      <c r="L33" s="1">
        <v>-2731929000</v>
      </c>
      <c r="M33" s="1">
        <v>-174498000</v>
      </c>
      <c r="N33" s="1">
        <v>361589000</v>
      </c>
      <c r="O33" s="1">
        <v>5001422000</v>
      </c>
      <c r="P33" s="1">
        <v>1504500000</v>
      </c>
      <c r="Q33" s="1">
        <v>10484049435</v>
      </c>
      <c r="R33" s="1">
        <v>0.15199864824701201</v>
      </c>
      <c r="S33" s="1">
        <v>5.7270000000000003</v>
      </c>
      <c r="T33" s="1">
        <v>8.1829999999999998</v>
      </c>
      <c r="U33" s="1">
        <v>4.4939999999999998</v>
      </c>
      <c r="V33" s="1">
        <v>9.4990000000000006</v>
      </c>
      <c r="W33" s="1">
        <v>77.703999999999994</v>
      </c>
      <c r="X33" s="1">
        <v>56.273000000000003</v>
      </c>
      <c r="Y33" s="1">
        <v>12.739750000000001</v>
      </c>
      <c r="Z33" s="1">
        <v>2701.2593400000001</v>
      </c>
      <c r="AA33" s="1">
        <v>34076.067649999997</v>
      </c>
      <c r="AB33" s="1">
        <v>7620.0597100000005</v>
      </c>
      <c r="AC33" s="1">
        <v>79325.429260000004</v>
      </c>
      <c r="AD33" s="1">
        <v>500</v>
      </c>
      <c r="AE33" s="1">
        <v>18.509889999999999</v>
      </c>
      <c r="AF33" s="1">
        <v>2.0366599999999999</v>
      </c>
      <c r="AG33" s="1">
        <v>9.0883500000000002</v>
      </c>
      <c r="AH33" s="1">
        <v>0.72045000000000003</v>
      </c>
      <c r="AI33" s="1">
        <v>3.2217600000000002</v>
      </c>
      <c r="AJ33" s="1">
        <v>0.30947999999999998</v>
      </c>
      <c r="AK33" s="1">
        <v>24.293810000000001</v>
      </c>
      <c r="AL33" s="1">
        <v>0.14990000000000001</v>
      </c>
      <c r="AM33" s="1">
        <v>2.0962100000000001</v>
      </c>
      <c r="AN33" s="1">
        <v>6.9684600000000003</v>
      </c>
      <c r="AO33" s="1">
        <v>0.36936999999999998</v>
      </c>
      <c r="AP33" s="2">
        <v>42489</v>
      </c>
      <c r="AQ33" s="1" t="s">
        <v>119</v>
      </c>
      <c r="AR33" s="1" t="s">
        <v>90</v>
      </c>
      <c r="AS33" s="1">
        <v>23900</v>
      </c>
      <c r="AT33" s="1">
        <v>23700</v>
      </c>
      <c r="AU33" s="1">
        <v>24100</v>
      </c>
      <c r="AV33" s="1">
        <v>23450</v>
      </c>
      <c r="AW33" s="1">
        <v>1422448</v>
      </c>
      <c r="AX33" s="1">
        <v>33953193600</v>
      </c>
      <c r="AY33" s="1">
        <v>8551795230000</v>
      </c>
      <c r="AZ33" s="1">
        <v>357815700</v>
      </c>
      <c r="BA33" s="1">
        <v>0.79401993355481804</v>
      </c>
      <c r="BB33" s="1">
        <v>-0.33333333333333298</v>
      </c>
      <c r="BC33" s="1">
        <v>33650</v>
      </c>
      <c r="BD33" s="2">
        <v>42003</v>
      </c>
      <c r="BE33" s="1">
        <v>30100</v>
      </c>
      <c r="BF33" s="2">
        <v>42128</v>
      </c>
      <c r="BG33" s="1">
        <v>0.89450222882615105</v>
      </c>
      <c r="BH33" s="1">
        <v>0.64444413075780005</v>
      </c>
      <c r="BI33" s="1">
        <v>2.8818715007429399</v>
      </c>
      <c r="BJ33" s="1">
        <v>8.1295493313521501</v>
      </c>
      <c r="BK33" s="1">
        <v>0.27683054977711702</v>
      </c>
      <c r="BL33" s="1">
        <v>0.13408588410104</v>
      </c>
      <c r="BM33" s="1">
        <v>21.730867191679</v>
      </c>
      <c r="BN33" s="1">
        <v>9378005586.7310505</v>
      </c>
      <c r="BO33" s="1">
        <v>1.8750645170876601</v>
      </c>
      <c r="BP33" s="1">
        <v>-0.37390063080505898</v>
      </c>
      <c r="BQ33" s="1">
        <v>1.2571946161518901</v>
      </c>
      <c r="BR33" s="1">
        <v>0.48153390165513199</v>
      </c>
      <c r="BS33" s="1">
        <v>-0.20590973989695099</v>
      </c>
      <c r="BT33" s="1">
        <v>0.116244411326378</v>
      </c>
      <c r="BU33" s="1">
        <v>1101011000</v>
      </c>
      <c r="BV33" s="1">
        <v>1</v>
      </c>
      <c r="BW33" s="1">
        <v>1</v>
      </c>
      <c r="BX33" s="1">
        <v>1</v>
      </c>
      <c r="BY33" s="1">
        <v>1</v>
      </c>
      <c r="BZ33" s="1">
        <v>0</v>
      </c>
      <c r="CA33" s="1">
        <v>0</v>
      </c>
      <c r="CB33" s="1">
        <v>1</v>
      </c>
      <c r="CC33" s="1">
        <v>5</v>
      </c>
      <c r="CD33" s="1">
        <v>9</v>
      </c>
      <c r="CE33" s="1">
        <v>10</v>
      </c>
      <c r="CF33" s="1">
        <v>10</v>
      </c>
      <c r="CG33" s="1">
        <v>17</v>
      </c>
      <c r="CH33" s="1">
        <v>14</v>
      </c>
      <c r="CI33" s="1">
        <v>34</v>
      </c>
      <c r="CJ33" s="1">
        <v>21</v>
      </c>
      <c r="CK33" s="1">
        <v>94</v>
      </c>
    </row>
    <row r="34" spans="1:89" ht="19">
      <c r="A34" s="2">
        <v>42125</v>
      </c>
      <c r="B34" s="1">
        <v>69730</v>
      </c>
      <c r="C34" s="1">
        <v>184284619.40000001</v>
      </c>
      <c r="D34" s="1">
        <v>66215489.549999997</v>
      </c>
      <c r="E34" s="1">
        <v>118069129.84999999</v>
      </c>
      <c r="F34" s="1">
        <v>7200000</v>
      </c>
      <c r="G34" s="1">
        <v>182681960.46000001</v>
      </c>
      <c r="H34" s="1">
        <v>26267660.539999999</v>
      </c>
      <c r="I34" s="1">
        <v>10094943.52</v>
      </c>
      <c r="J34" s="1">
        <v>9867097.7799999993</v>
      </c>
      <c r="K34" s="1">
        <v>33331813.190000001</v>
      </c>
      <c r="L34" s="1">
        <v>-6512825.9900000002</v>
      </c>
      <c r="M34" s="1">
        <v>-25557436.809999999</v>
      </c>
      <c r="N34" s="1">
        <v>27042075.789999999</v>
      </c>
      <c r="O34" s="1">
        <v>21101583.75</v>
      </c>
      <c r="P34" s="1">
        <v>13728452.359999999</v>
      </c>
      <c r="Q34" s="1">
        <v>94108967.079999998</v>
      </c>
      <c r="R34" s="1">
        <v>0.14378902259345699</v>
      </c>
      <c r="S34" s="1">
        <v>5.5259999999999998</v>
      </c>
      <c r="T34" s="1">
        <v>8.6989999999999998</v>
      </c>
      <c r="U34" s="1">
        <v>5.1070000000000002</v>
      </c>
      <c r="V34" s="1">
        <v>6.7065999999999999</v>
      </c>
      <c r="W34" s="1">
        <v>56.082000000000001</v>
      </c>
      <c r="X34" s="1">
        <v>64.069000000000003</v>
      </c>
      <c r="Y34" s="1">
        <v>8.3613300000000006</v>
      </c>
      <c r="Z34" s="1">
        <v>685.21511999999996</v>
      </c>
      <c r="AA34" s="1">
        <v>8199.2451299999993</v>
      </c>
      <c r="AB34" s="1">
        <v>2314.7092499999999</v>
      </c>
      <c r="AC34" s="1">
        <v>12686.24725</v>
      </c>
      <c r="AD34" s="1">
        <v>40</v>
      </c>
      <c r="AE34" s="1">
        <v>5.83758</v>
      </c>
      <c r="AF34" s="1">
        <v>1.052632</v>
      </c>
      <c r="AG34" s="1">
        <v>5.5457000000000001</v>
      </c>
      <c r="AH34" s="1">
        <v>0.46345999999999998</v>
      </c>
      <c r="AI34" s="1">
        <v>1.64167</v>
      </c>
      <c r="AJ34" s="1">
        <v>0.29953999999999997</v>
      </c>
      <c r="AK34" s="1">
        <v>2.0235099999999999</v>
      </c>
      <c r="AL34" s="1">
        <v>5.5550000000000002E-2</v>
      </c>
      <c r="AM34" s="1">
        <v>4.4598100000000001</v>
      </c>
      <c r="AN34" s="1">
        <v>6.8550300000000002</v>
      </c>
      <c r="AO34" s="1">
        <v>0.51515</v>
      </c>
      <c r="AP34" s="2">
        <v>42489</v>
      </c>
      <c r="AQ34" s="1" t="s">
        <v>120</v>
      </c>
      <c r="AR34" s="1" t="s">
        <v>90</v>
      </c>
      <c r="AS34" s="1">
        <v>3980</v>
      </c>
      <c r="AT34" s="1">
        <v>4025</v>
      </c>
      <c r="AU34" s="1">
        <v>4025</v>
      </c>
      <c r="AV34" s="1">
        <v>3930</v>
      </c>
      <c r="AW34" s="1">
        <v>44577</v>
      </c>
      <c r="AX34" s="1">
        <v>176512110</v>
      </c>
      <c r="AY34" s="1">
        <v>57312000000</v>
      </c>
      <c r="AZ34" s="1">
        <v>14400000</v>
      </c>
      <c r="BA34" s="1">
        <v>0.973105134474328</v>
      </c>
      <c r="BB34" s="1">
        <v>-0.24692737430167599</v>
      </c>
      <c r="BC34" s="1">
        <v>3160</v>
      </c>
      <c r="BD34" s="2">
        <v>42003</v>
      </c>
      <c r="BE34" s="1">
        <v>4090</v>
      </c>
      <c r="BF34" s="2">
        <v>42128</v>
      </c>
      <c r="BG34" s="1">
        <v>1.29430379746835</v>
      </c>
      <c r="BH34" s="1">
        <v>0.59985803797468296</v>
      </c>
      <c r="BI34" s="1">
        <v>2.12481971518987</v>
      </c>
      <c r="BJ34" s="1">
        <v>7.1778205696202502</v>
      </c>
      <c r="BK34" s="1">
        <v>0.38769575949367002</v>
      </c>
      <c r="BL34" s="1">
        <v>7.1898575949366994E-2</v>
      </c>
      <c r="BM34" s="1">
        <v>2.6190366772151799</v>
      </c>
      <c r="BN34" s="1">
        <v>121805593.46746799</v>
      </c>
      <c r="BO34" s="1">
        <v>5.7723490189873399</v>
      </c>
      <c r="BP34" s="1">
        <v>-0.60100362334286295</v>
      </c>
      <c r="BQ34" s="1">
        <v>0.99130334943188403</v>
      </c>
      <c r="BR34" s="1">
        <v>0.115076627650413</v>
      </c>
      <c r="BS34" s="1">
        <v>0.10671848619030901</v>
      </c>
      <c r="BT34" s="1">
        <v>0.17294441892512599</v>
      </c>
      <c r="BU34" s="1">
        <v>23236869.670000002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0</v>
      </c>
      <c r="CB34" s="1">
        <v>1</v>
      </c>
      <c r="CC34" s="1">
        <v>6</v>
      </c>
      <c r="CD34" s="1">
        <v>6</v>
      </c>
      <c r="CE34" s="1">
        <v>20</v>
      </c>
      <c r="CF34" s="1">
        <v>2</v>
      </c>
      <c r="CG34" s="1">
        <v>8</v>
      </c>
      <c r="CH34" s="1">
        <v>6</v>
      </c>
      <c r="CI34" s="1">
        <v>76</v>
      </c>
      <c r="CJ34" s="1">
        <v>134</v>
      </c>
      <c r="CK34" s="1">
        <v>118</v>
      </c>
    </row>
    <row r="35" spans="1:89" ht="19">
      <c r="A35" s="2">
        <v>42125</v>
      </c>
      <c r="B35" s="1">
        <v>32640</v>
      </c>
      <c r="C35" s="1">
        <v>11950998000</v>
      </c>
      <c r="D35" s="1">
        <v>7502595000</v>
      </c>
      <c r="E35" s="1">
        <v>4448403000</v>
      </c>
      <c r="F35" s="1">
        <v>2573969000</v>
      </c>
      <c r="G35" s="1">
        <v>10795218000</v>
      </c>
      <c r="H35" s="1">
        <v>10795218000</v>
      </c>
      <c r="I35" s="1">
        <v>632331000</v>
      </c>
      <c r="J35" s="1">
        <v>351232000</v>
      </c>
      <c r="K35" s="1">
        <v>1792908000</v>
      </c>
      <c r="L35" s="1">
        <v>-1510693000</v>
      </c>
      <c r="M35" s="1">
        <v>-406050000</v>
      </c>
      <c r="N35" s="1">
        <v>417483000</v>
      </c>
      <c r="O35" s="1">
        <v>2241274000</v>
      </c>
      <c r="P35" s="1">
        <v>616539000</v>
      </c>
      <c r="Q35" s="1">
        <v>8802630154.3999996</v>
      </c>
      <c r="R35" s="1">
        <v>1</v>
      </c>
      <c r="S35" s="1">
        <v>5.8579999999999997</v>
      </c>
      <c r="T35" s="1">
        <v>8.1489999999999991</v>
      </c>
      <c r="U35" s="1">
        <v>2.931</v>
      </c>
      <c r="V35" s="1">
        <v>5.9706000000000001</v>
      </c>
      <c r="W35" s="1">
        <v>168.65799999999999</v>
      </c>
      <c r="X35" s="1">
        <v>37.222000000000001</v>
      </c>
      <c r="Y35" s="1">
        <v>3.3643900000000002</v>
      </c>
      <c r="Z35" s="1">
        <v>804.93782999999996</v>
      </c>
      <c r="AA35" s="1">
        <v>10187.439969999999</v>
      </c>
      <c r="AB35" s="1">
        <v>4106.4162800000004</v>
      </c>
      <c r="AC35" s="1">
        <v>24725.004809999999</v>
      </c>
      <c r="AD35" s="1">
        <v>250</v>
      </c>
      <c r="AE35" s="1">
        <v>31.058299999999999</v>
      </c>
      <c r="AF35" s="1">
        <v>2.4038460000000001</v>
      </c>
      <c r="AG35" s="1">
        <v>12.920249999999999</v>
      </c>
      <c r="AH35" s="1">
        <v>1.0208600000000001</v>
      </c>
      <c r="AI35" s="1">
        <v>2.5326200000000001</v>
      </c>
      <c r="AJ35" s="1">
        <v>0.42063</v>
      </c>
      <c r="AK35" s="1">
        <v>10.87651</v>
      </c>
      <c r="AL35" s="1">
        <v>0.12329</v>
      </c>
      <c r="AM35" s="1">
        <v>3.9275099999999998</v>
      </c>
      <c r="AN35" s="1">
        <v>14.27749</v>
      </c>
      <c r="AO35" s="1">
        <v>0.81542000000000003</v>
      </c>
      <c r="AP35" s="2">
        <v>42489</v>
      </c>
      <c r="AQ35" s="1" t="s">
        <v>121</v>
      </c>
      <c r="AR35" s="1" t="s">
        <v>90</v>
      </c>
      <c r="AS35" s="1">
        <v>11200</v>
      </c>
      <c r="AT35" s="1">
        <v>11250</v>
      </c>
      <c r="AU35" s="1">
        <v>11450</v>
      </c>
      <c r="AV35" s="1">
        <v>11150</v>
      </c>
      <c r="AW35" s="1">
        <v>1327517</v>
      </c>
      <c r="AX35" s="1">
        <v>15013711450</v>
      </c>
      <c r="AY35" s="1">
        <v>4890047243200</v>
      </c>
      <c r="AZ35" s="1">
        <v>436611361</v>
      </c>
      <c r="BA35" s="1">
        <v>1.08212560386473</v>
      </c>
      <c r="BB35" s="1">
        <v>-0.308527131782946</v>
      </c>
      <c r="BC35" s="1">
        <v>11500</v>
      </c>
      <c r="BD35" s="2">
        <v>42003</v>
      </c>
      <c r="BE35" s="1">
        <v>10350</v>
      </c>
      <c r="BF35" s="2">
        <v>42128</v>
      </c>
      <c r="BG35" s="1">
        <v>0.9</v>
      </c>
      <c r="BH35" s="1">
        <v>0.91877399999999998</v>
      </c>
      <c r="BI35" s="1">
        <v>2.2793580000000002</v>
      </c>
      <c r="BJ35" s="1">
        <v>11.628225</v>
      </c>
      <c r="BK35" s="1">
        <v>0.37856699999999999</v>
      </c>
      <c r="BL35" s="1">
        <v>0.110961</v>
      </c>
      <c r="BM35" s="1">
        <v>9.7888590000000004</v>
      </c>
      <c r="BN35" s="1">
        <v>7922367138.96</v>
      </c>
      <c r="BO35" s="1">
        <v>3.53475899999999</v>
      </c>
      <c r="BP35" s="1">
        <v>0.515552901177178</v>
      </c>
      <c r="BQ35" s="1">
        <v>0.90329008506235198</v>
      </c>
      <c r="BR35" s="1">
        <v>2.8507237831075698</v>
      </c>
      <c r="BS35" s="1">
        <v>-0.185511647196097</v>
      </c>
      <c r="BT35" s="1">
        <v>-3.4902864669081303E-2</v>
      </c>
      <c r="BU35" s="1">
        <v>1160577000</v>
      </c>
      <c r="BV35" s="1">
        <v>1</v>
      </c>
      <c r="BW35" s="1">
        <v>1</v>
      </c>
      <c r="BX35" s="1">
        <v>0</v>
      </c>
      <c r="BY35" s="1">
        <v>1</v>
      </c>
      <c r="BZ35" s="1">
        <v>0</v>
      </c>
      <c r="CA35" s="1">
        <v>1</v>
      </c>
      <c r="CB35" s="1">
        <v>1</v>
      </c>
      <c r="CC35" s="1">
        <v>5</v>
      </c>
      <c r="CD35" s="1">
        <v>32</v>
      </c>
      <c r="CE35" s="1">
        <v>17</v>
      </c>
      <c r="CF35" s="1">
        <v>4</v>
      </c>
      <c r="CG35" s="1">
        <v>34</v>
      </c>
      <c r="CH35" s="1">
        <v>11</v>
      </c>
      <c r="CI35" s="1">
        <v>27</v>
      </c>
      <c r="CJ35" s="1">
        <v>24</v>
      </c>
      <c r="CK35" s="1">
        <v>125</v>
      </c>
    </row>
    <row r="36" spans="1:89" ht="19">
      <c r="A36" s="2">
        <v>42125</v>
      </c>
      <c r="B36" s="1">
        <v>161000</v>
      </c>
      <c r="C36" s="1">
        <v>332693320.08999997</v>
      </c>
      <c r="D36" s="1">
        <v>127135998.83</v>
      </c>
      <c r="E36" s="1">
        <v>205557321.25999999</v>
      </c>
      <c r="F36" s="1">
        <v>16020000</v>
      </c>
      <c r="G36" s="1">
        <v>912104905.72000003</v>
      </c>
      <c r="H36" s="1">
        <v>78613251.140000001</v>
      </c>
      <c r="I36" s="1">
        <v>32296467.109999999</v>
      </c>
      <c r="J36" s="1">
        <v>27951614.329999998</v>
      </c>
      <c r="K36" s="1">
        <v>72863003.790000007</v>
      </c>
      <c r="L36" s="1">
        <v>-4520340.63</v>
      </c>
      <c r="M36" s="1">
        <v>-67290742.310000002</v>
      </c>
      <c r="N36" s="1">
        <v>68924226.760000005</v>
      </c>
      <c r="O36" s="1">
        <v>40516308.109999999</v>
      </c>
      <c r="P36" s="1">
        <v>36533965.780000001</v>
      </c>
      <c r="Q36" s="1">
        <v>189419285.30000001</v>
      </c>
      <c r="R36" s="1">
        <v>8.6188826139405497E-2</v>
      </c>
      <c r="S36" s="1">
        <v>3.5409999999999999</v>
      </c>
      <c r="T36" s="1">
        <v>14.428000000000001</v>
      </c>
      <c r="U36" s="1">
        <v>7.6550000000000002</v>
      </c>
      <c r="V36" s="1">
        <v>13.661300000000001</v>
      </c>
      <c r="W36" s="1">
        <v>61.848999999999997</v>
      </c>
      <c r="X36" s="1">
        <v>61.786000000000001</v>
      </c>
      <c r="Y36" s="1">
        <v>14.120839999999999</v>
      </c>
      <c r="Z36" s="1">
        <v>884.27563699999996</v>
      </c>
      <c r="AA36" s="1">
        <v>6516.3636100000003</v>
      </c>
      <c r="AB36" s="1">
        <v>2274.1262109999998</v>
      </c>
      <c r="AC36" s="1">
        <v>28467.693686999999</v>
      </c>
      <c r="AD36" s="1">
        <v>190</v>
      </c>
      <c r="AE36" s="1">
        <v>21.47589</v>
      </c>
      <c r="AF36" s="1">
        <v>3.4798529999999999</v>
      </c>
      <c r="AG36" s="1">
        <v>6.17455</v>
      </c>
      <c r="AH36" s="1">
        <v>0.83789000000000002</v>
      </c>
      <c r="AI36" s="1">
        <v>2.4009200000000002</v>
      </c>
      <c r="AJ36" s="1">
        <v>0.1918</v>
      </c>
      <c r="AK36" s="1">
        <v>2.53812999999999</v>
      </c>
      <c r="AL36" s="1">
        <v>0.71255999999999997</v>
      </c>
      <c r="AM36" s="1">
        <v>4.6751399999999999</v>
      </c>
      <c r="AN36" s="1">
        <v>5.1847399999999997</v>
      </c>
      <c r="AO36" s="1">
        <v>0.20766999999999999</v>
      </c>
      <c r="AP36" s="2">
        <v>42489</v>
      </c>
      <c r="AQ36" s="1" t="s">
        <v>122</v>
      </c>
      <c r="AR36" s="1" t="s">
        <v>90</v>
      </c>
      <c r="AS36" s="1">
        <v>60600</v>
      </c>
      <c r="AT36" s="1">
        <v>63600</v>
      </c>
      <c r="AU36" s="1">
        <v>63600</v>
      </c>
      <c r="AV36" s="1">
        <v>60600</v>
      </c>
      <c r="AW36" s="1">
        <v>28863</v>
      </c>
      <c r="AX36" s="1">
        <v>1768848100</v>
      </c>
      <c r="AY36" s="1">
        <v>194162400000</v>
      </c>
      <c r="AZ36" s="1">
        <v>3204000</v>
      </c>
      <c r="BA36" s="1">
        <v>0.83356258596973798</v>
      </c>
      <c r="BB36" s="1">
        <v>-0.355510752688172</v>
      </c>
      <c r="BC36" s="1">
        <v>62500</v>
      </c>
      <c r="BD36" s="2">
        <v>42003</v>
      </c>
      <c r="BE36" s="1">
        <v>72700</v>
      </c>
      <c r="BF36" s="2">
        <v>42128</v>
      </c>
      <c r="BG36" s="1">
        <v>1.1632</v>
      </c>
      <c r="BH36" s="1">
        <v>0.97463364799999996</v>
      </c>
      <c r="BI36" s="1">
        <v>2.7927501440000002</v>
      </c>
      <c r="BJ36" s="1">
        <v>7.1822365599999998</v>
      </c>
      <c r="BK36" s="1">
        <v>0.22310176000000001</v>
      </c>
      <c r="BL36" s="1">
        <v>0.82884979199999997</v>
      </c>
      <c r="BM36" s="1">
        <v>2.9523528159999999</v>
      </c>
      <c r="BN36" s="1">
        <v>220332512.66095999</v>
      </c>
      <c r="BO36" s="1">
        <v>5.4381228479999999</v>
      </c>
      <c r="BP36" s="1">
        <v>-0.69031537635713502</v>
      </c>
      <c r="BQ36" s="1">
        <v>2.7415786571045602</v>
      </c>
      <c r="BR36" s="1">
        <v>1.91318041022951</v>
      </c>
      <c r="BS36" s="1">
        <v>0.38279378891904797</v>
      </c>
      <c r="BT36" s="1">
        <v>1.3780677228953</v>
      </c>
      <c r="BU36" s="1">
        <v>40566536.68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0</v>
      </c>
      <c r="CB36" s="1">
        <v>1</v>
      </c>
      <c r="CC36" s="1">
        <v>6</v>
      </c>
      <c r="CD36" s="1">
        <v>39</v>
      </c>
      <c r="CE36" s="1">
        <v>5</v>
      </c>
      <c r="CF36" s="1">
        <v>9</v>
      </c>
      <c r="CG36" s="1">
        <v>9</v>
      </c>
      <c r="CH36" s="1">
        <v>66</v>
      </c>
      <c r="CI36" s="1">
        <v>8</v>
      </c>
      <c r="CJ36" s="1">
        <v>109</v>
      </c>
      <c r="CK36" s="1">
        <v>136</v>
      </c>
    </row>
    <row r="37" spans="1:89" ht="19">
      <c r="A37" s="2">
        <v>42125</v>
      </c>
      <c r="B37" s="1">
        <v>84010</v>
      </c>
      <c r="C37" s="1">
        <v>635458249</v>
      </c>
      <c r="D37" s="1">
        <v>230938487</v>
      </c>
      <c r="E37" s="1">
        <v>404519762</v>
      </c>
      <c r="F37" s="1">
        <v>24646734</v>
      </c>
      <c r="G37" s="1">
        <v>889656320</v>
      </c>
      <c r="H37" s="1">
        <v>115876428</v>
      </c>
      <c r="I37" s="1">
        <v>55712856</v>
      </c>
      <c r="J37" s="1">
        <v>35923674</v>
      </c>
      <c r="K37" s="1">
        <v>111794404</v>
      </c>
      <c r="L37" s="1">
        <v>74717647</v>
      </c>
      <c r="M37" s="1">
        <v>-142740423</v>
      </c>
      <c r="N37" s="1">
        <v>106639940</v>
      </c>
      <c r="O37" s="1">
        <v>82560941</v>
      </c>
      <c r="P37" s="1">
        <v>52487493</v>
      </c>
      <c r="Q37" s="1">
        <v>181315268.56</v>
      </c>
      <c r="R37" s="1">
        <v>0.13024853012902701</v>
      </c>
      <c r="S37" s="1">
        <v>6.2619999999999996</v>
      </c>
      <c r="T37" s="1">
        <v>9.2460000000000004</v>
      </c>
      <c r="U37" s="1">
        <v>5.0880000000000001</v>
      </c>
      <c r="V37" s="1">
        <v>13.259600000000001</v>
      </c>
      <c r="W37" s="1">
        <v>57.09</v>
      </c>
      <c r="X37" s="1">
        <v>63.658000000000001</v>
      </c>
      <c r="Y37" s="1">
        <v>10.123010000000001</v>
      </c>
      <c r="Z37" s="1">
        <v>1457.5429799999999</v>
      </c>
      <c r="AA37" s="1">
        <v>17872.553489999998</v>
      </c>
      <c r="AB37" s="1">
        <v>4535.8709200000003</v>
      </c>
      <c r="AC37" s="1">
        <v>36096.316859999999</v>
      </c>
      <c r="AD37" s="1">
        <v>250</v>
      </c>
      <c r="AE37" s="1">
        <v>15.75116</v>
      </c>
      <c r="AF37" s="1">
        <v>2.9976020000000001</v>
      </c>
      <c r="AG37" s="1">
        <v>5.7219600000000002</v>
      </c>
      <c r="AH37" s="1">
        <v>0.46664</v>
      </c>
      <c r="AI37" s="1">
        <v>1.8386800000000001</v>
      </c>
      <c r="AJ37" s="1">
        <v>0.23105000000000001</v>
      </c>
      <c r="AK37" s="1">
        <v>1.9275500000000001</v>
      </c>
      <c r="AL37" s="1">
        <v>1.24149</v>
      </c>
      <c r="AM37" s="1">
        <v>2.1961400000000002</v>
      </c>
      <c r="AN37" s="1">
        <v>3.45445</v>
      </c>
      <c r="AO37" s="1">
        <v>0.20380000000000001</v>
      </c>
      <c r="AP37" s="2">
        <v>42489</v>
      </c>
      <c r="AQ37" s="1" t="s">
        <v>123</v>
      </c>
      <c r="AR37" s="1" t="s">
        <v>90</v>
      </c>
      <c r="AS37" s="1">
        <v>11850</v>
      </c>
      <c r="AT37" s="1">
        <v>11000</v>
      </c>
      <c r="AU37" s="1">
        <v>12100</v>
      </c>
      <c r="AV37" s="1">
        <v>10800</v>
      </c>
      <c r="AW37" s="1">
        <v>256432</v>
      </c>
      <c r="AX37" s="1">
        <v>2951146250</v>
      </c>
      <c r="AY37" s="1">
        <v>292063797900</v>
      </c>
      <c r="AZ37" s="1">
        <v>24646734</v>
      </c>
      <c r="BA37" s="1">
        <v>1.72238372093023</v>
      </c>
      <c r="BB37" s="1">
        <v>-0.42615384615384599</v>
      </c>
      <c r="BC37" s="1">
        <v>5700</v>
      </c>
      <c r="BD37" s="2">
        <v>42003</v>
      </c>
      <c r="BE37" s="1">
        <v>6880</v>
      </c>
      <c r="BF37" s="2">
        <v>42128</v>
      </c>
      <c r="BG37" s="1">
        <v>1.20701754385964</v>
      </c>
      <c r="BH37" s="1">
        <v>0.563242666666666</v>
      </c>
      <c r="BI37" s="1">
        <v>2.21931901754385</v>
      </c>
      <c r="BJ37" s="1">
        <v>6.9065061052631496</v>
      </c>
      <c r="BK37" s="1">
        <v>0.278881403508771</v>
      </c>
      <c r="BL37" s="1">
        <v>1.4985002105263101</v>
      </c>
      <c r="BM37" s="1">
        <v>2.3265866666666599</v>
      </c>
      <c r="BN37" s="1">
        <v>218850710.12154299</v>
      </c>
      <c r="BO37" s="1">
        <v>2.6507795087719299</v>
      </c>
      <c r="BP37" s="1">
        <v>-0.57901425085930003</v>
      </c>
      <c r="BQ37" s="1">
        <v>1.4000232452722401</v>
      </c>
      <c r="BR37" s="1">
        <v>0.80151528251058901</v>
      </c>
      <c r="BS37" s="1">
        <v>0.237152248857532</v>
      </c>
      <c r="BT37" s="1">
        <v>-0.33741372574553902</v>
      </c>
      <c r="BU37" s="1">
        <v>56081548</v>
      </c>
      <c r="BV37" s="1">
        <v>1</v>
      </c>
      <c r="BW37" s="1">
        <v>1</v>
      </c>
      <c r="BX37" s="1">
        <v>0</v>
      </c>
      <c r="BY37" s="1">
        <v>1</v>
      </c>
      <c r="BZ37" s="1">
        <v>1</v>
      </c>
      <c r="CA37" s="1">
        <v>0</v>
      </c>
      <c r="CB37" s="1">
        <v>1</v>
      </c>
      <c r="CC37" s="1">
        <v>5</v>
      </c>
      <c r="CD37" s="1">
        <v>4</v>
      </c>
      <c r="CE37" s="1">
        <v>11</v>
      </c>
      <c r="CF37" s="1">
        <v>3</v>
      </c>
      <c r="CG37" s="1">
        <v>6</v>
      </c>
      <c r="CH37" s="1">
        <v>94</v>
      </c>
      <c r="CI37" s="1">
        <v>19</v>
      </c>
      <c r="CJ37" s="1">
        <v>111</v>
      </c>
      <c r="CK37" s="1">
        <v>137</v>
      </c>
    </row>
    <row r="38" spans="1:89" ht="19">
      <c r="A38" s="2">
        <v>42125</v>
      </c>
      <c r="B38" s="1">
        <v>123700</v>
      </c>
      <c r="C38" s="1">
        <v>185776445</v>
      </c>
      <c r="D38" s="1">
        <v>32280359</v>
      </c>
      <c r="E38" s="1">
        <v>153496086</v>
      </c>
      <c r="F38" s="1">
        <v>7802449</v>
      </c>
      <c r="G38" s="1">
        <v>180300135</v>
      </c>
      <c r="H38" s="1">
        <v>53074968</v>
      </c>
      <c r="I38" s="1">
        <v>23394521</v>
      </c>
      <c r="J38" s="1">
        <v>23981711</v>
      </c>
      <c r="K38" s="1">
        <v>25652825</v>
      </c>
      <c r="L38" s="1">
        <v>-7965536</v>
      </c>
      <c r="M38" s="1">
        <v>-3530589</v>
      </c>
      <c r="N38" s="1">
        <v>17110824</v>
      </c>
      <c r="O38" s="1">
        <v>27870775</v>
      </c>
      <c r="P38" s="1">
        <v>31895373</v>
      </c>
      <c r="Q38" s="1">
        <v>63426786.899999999</v>
      </c>
      <c r="R38" s="1">
        <v>0.29437009572954498</v>
      </c>
      <c r="S38" s="1">
        <v>12.975</v>
      </c>
      <c r="T38" s="1">
        <v>16.021000000000001</v>
      </c>
      <c r="U38" s="1">
        <v>13.367000000000001</v>
      </c>
      <c r="V38" s="1">
        <v>13.432600000000001</v>
      </c>
      <c r="W38" s="1">
        <v>21.03</v>
      </c>
      <c r="X38" s="1">
        <v>82.623999999999995</v>
      </c>
      <c r="Y38" s="1">
        <v>363.70947999999999</v>
      </c>
      <c r="Z38" s="1">
        <v>1400.7639099999999</v>
      </c>
      <c r="AA38" s="1">
        <v>9107.7482899999995</v>
      </c>
      <c r="AB38" s="1">
        <v>1643.89572</v>
      </c>
      <c r="AC38" s="1">
        <v>11554.073280000001</v>
      </c>
      <c r="AD38" s="1">
        <v>200</v>
      </c>
      <c r="AE38" s="1">
        <v>14.27793</v>
      </c>
      <c r="AF38" s="1">
        <v>3.0534349999999999</v>
      </c>
      <c r="AG38" s="1">
        <v>4.6760200000000003</v>
      </c>
      <c r="AH38" s="1">
        <v>0.71916999999999998</v>
      </c>
      <c r="AI38" s="1">
        <v>3.9844400000000002</v>
      </c>
      <c r="AJ38" s="1">
        <v>0.56689999999999996</v>
      </c>
      <c r="AK38" s="1">
        <v>5.9735300000000002</v>
      </c>
      <c r="AL38" s="1">
        <v>0.48357</v>
      </c>
      <c r="AM38" s="1">
        <v>2.2757499999999999</v>
      </c>
      <c r="AN38" s="1">
        <v>1.9885900000000001</v>
      </c>
      <c r="AO38" s="1">
        <v>0.35177999999999998</v>
      </c>
      <c r="AP38" s="2">
        <v>42489</v>
      </c>
      <c r="AQ38" s="1" t="s">
        <v>124</v>
      </c>
      <c r="AR38" s="1" t="s">
        <v>90</v>
      </c>
      <c r="AS38" s="1">
        <v>7500</v>
      </c>
      <c r="AT38" s="1">
        <v>7670</v>
      </c>
      <c r="AU38" s="1">
        <v>7670</v>
      </c>
      <c r="AV38" s="1">
        <v>7450</v>
      </c>
      <c r="AW38" s="1">
        <v>37001</v>
      </c>
      <c r="AX38" s="1">
        <v>278088650</v>
      </c>
      <c r="AY38" s="1">
        <v>117036735000</v>
      </c>
      <c r="AZ38" s="1">
        <v>15604898</v>
      </c>
      <c r="BA38" s="1">
        <v>1.00133511348464</v>
      </c>
      <c r="BB38" s="1">
        <v>-0.197547683923706</v>
      </c>
      <c r="BC38" s="1">
        <v>6970</v>
      </c>
      <c r="BD38" s="2">
        <v>42003</v>
      </c>
      <c r="BE38" s="1">
        <v>7490</v>
      </c>
      <c r="BF38" s="2">
        <v>42128</v>
      </c>
      <c r="BG38" s="1">
        <v>1.07460545193687</v>
      </c>
      <c r="BH38" s="1">
        <v>0.77282400286943997</v>
      </c>
      <c r="BI38" s="1">
        <v>4.2817009469153504</v>
      </c>
      <c r="BJ38" s="1">
        <v>5.0248765853658499</v>
      </c>
      <c r="BK38" s="1">
        <v>0.60919383070301303</v>
      </c>
      <c r="BL38" s="1">
        <v>0.51964695839311303</v>
      </c>
      <c r="BM38" s="1">
        <v>6.4191879053084602</v>
      </c>
      <c r="BN38" s="1">
        <v>68158771.001578197</v>
      </c>
      <c r="BO38" s="1">
        <v>2.4455333572453299</v>
      </c>
      <c r="BP38" s="1">
        <v>3.84976639040659E-2</v>
      </c>
      <c r="BQ38" s="1">
        <v>0.97052204330855796</v>
      </c>
      <c r="BR38" s="1">
        <v>0.36002512721490199</v>
      </c>
      <c r="BS38" s="1">
        <v>0.66629111855154699</v>
      </c>
      <c r="BT38" s="1">
        <v>0.67191994996872995</v>
      </c>
      <c r="BU38" s="1">
        <v>2258304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7</v>
      </c>
      <c r="CD38" s="1">
        <v>20</v>
      </c>
      <c r="CE38" s="1">
        <v>48</v>
      </c>
      <c r="CF38" s="1">
        <v>18</v>
      </c>
      <c r="CG38" s="1">
        <v>1</v>
      </c>
      <c r="CH38" s="1">
        <v>50</v>
      </c>
      <c r="CI38" s="1">
        <v>15</v>
      </c>
      <c r="CJ38" s="1">
        <v>143</v>
      </c>
      <c r="CK38" s="1">
        <v>152</v>
      </c>
    </row>
    <row r="39" spans="1:89" ht="19">
      <c r="A39" s="2">
        <v>42125</v>
      </c>
      <c r="B39" s="1">
        <v>104700</v>
      </c>
      <c r="C39" s="1">
        <v>896577601.07000005</v>
      </c>
      <c r="D39" s="1">
        <v>167761254.5</v>
      </c>
      <c r="E39" s="1">
        <v>728816346.57000005</v>
      </c>
      <c r="F39" s="1">
        <v>46050000</v>
      </c>
      <c r="G39" s="1">
        <v>684536729.30999994</v>
      </c>
      <c r="H39" s="1">
        <v>102663470.64</v>
      </c>
      <c r="I39" s="1">
        <v>65128918.75</v>
      </c>
      <c r="J39" s="1">
        <v>53619386.850000001</v>
      </c>
      <c r="K39" s="1">
        <v>104742639.51000001</v>
      </c>
      <c r="L39" s="1">
        <v>-88364057.239999995</v>
      </c>
      <c r="M39" s="1">
        <v>-21451126.379999999</v>
      </c>
      <c r="N39" s="1">
        <v>73954080.310000002</v>
      </c>
      <c r="O39" s="1">
        <v>90155378.75</v>
      </c>
      <c r="P39" s="1">
        <v>64060846.530000001</v>
      </c>
      <c r="Q39" s="1">
        <v>166295548.37</v>
      </c>
      <c r="R39" s="1">
        <v>0.149975109068994</v>
      </c>
      <c r="S39" s="1">
        <v>9.5139999999999993</v>
      </c>
      <c r="T39" s="1">
        <v>7.5540000000000003</v>
      </c>
      <c r="U39" s="1">
        <v>5.9630000000000001</v>
      </c>
      <c r="V39" s="1">
        <v>11.425800000000001</v>
      </c>
      <c r="W39" s="1">
        <v>23.018000000000001</v>
      </c>
      <c r="X39" s="1">
        <v>81.289000000000001</v>
      </c>
      <c r="Y39" s="1">
        <v>884.49518999999998</v>
      </c>
      <c r="Z39" s="1">
        <v>1164.3732219999999</v>
      </c>
      <c r="AA39" s="1">
        <v>15832.0869</v>
      </c>
      <c r="AB39" s="1">
        <v>2274.5415739999999</v>
      </c>
      <c r="AC39" s="1">
        <v>14865.075556</v>
      </c>
      <c r="AD39" s="1">
        <v>180</v>
      </c>
      <c r="AE39" s="1">
        <v>15.45363</v>
      </c>
      <c r="AF39" s="1">
        <v>2.2249690000000002</v>
      </c>
      <c r="AG39" s="1">
        <v>6.94794</v>
      </c>
      <c r="AH39" s="1">
        <v>0.51099000000000006</v>
      </c>
      <c r="AI39" s="1">
        <v>3.5567600000000001</v>
      </c>
      <c r="AJ39" s="1">
        <v>0.54422999999999999</v>
      </c>
      <c r="AK39" s="1">
        <v>5.0375100000000002</v>
      </c>
      <c r="AL39" s="1">
        <v>0.16303999999999999</v>
      </c>
      <c r="AM39" s="1">
        <v>1.8445400000000001</v>
      </c>
      <c r="AN39" s="1">
        <v>2.5958999999999999</v>
      </c>
      <c r="AO39" s="1">
        <v>0.24293000000000001</v>
      </c>
      <c r="AP39" s="2">
        <v>42489</v>
      </c>
      <c r="AQ39" s="1" t="s">
        <v>125</v>
      </c>
      <c r="AR39" s="1" t="s">
        <v>90</v>
      </c>
      <c r="AS39" s="1">
        <v>52500</v>
      </c>
      <c r="AT39" s="1">
        <v>50500</v>
      </c>
      <c r="AU39" s="1">
        <v>52900</v>
      </c>
      <c r="AV39" s="1">
        <v>49600</v>
      </c>
      <c r="AW39" s="1">
        <v>51061</v>
      </c>
      <c r="AX39" s="1">
        <v>2650195550</v>
      </c>
      <c r="AY39" s="1">
        <v>483525000000</v>
      </c>
      <c r="AZ39" s="1">
        <v>9210000</v>
      </c>
      <c r="BA39" s="1">
        <v>1.41891891891891</v>
      </c>
      <c r="BB39" s="1">
        <v>-0.44875776397515499</v>
      </c>
      <c r="BC39" s="1">
        <v>29250</v>
      </c>
      <c r="BD39" s="2">
        <v>42003</v>
      </c>
      <c r="BE39" s="1">
        <v>37000</v>
      </c>
      <c r="BF39" s="2">
        <v>42128</v>
      </c>
      <c r="BG39" s="1">
        <v>1.26495726495726</v>
      </c>
      <c r="BH39" s="1">
        <v>0.64638051282051201</v>
      </c>
      <c r="BI39" s="1">
        <v>4.4991494017094</v>
      </c>
      <c r="BJ39" s="1">
        <v>8.7888471794871794</v>
      </c>
      <c r="BK39" s="1">
        <v>0.68842769230769196</v>
      </c>
      <c r="BL39" s="1">
        <v>0.206238632478632</v>
      </c>
      <c r="BM39" s="1">
        <v>6.3722348717948698</v>
      </c>
      <c r="BN39" s="1">
        <v>210356762.040683</v>
      </c>
      <c r="BO39" s="1">
        <v>2.3332642735042701</v>
      </c>
      <c r="BP39" s="1">
        <v>0.35068434701448398</v>
      </c>
      <c r="BQ39" s="1">
        <v>0.76349969985091604</v>
      </c>
      <c r="BR39" s="1">
        <v>-0.21429538724698799</v>
      </c>
      <c r="BS39" s="1">
        <v>0.821449626113127</v>
      </c>
      <c r="BT39" s="1">
        <v>4.4706422018348597</v>
      </c>
      <c r="BU39" s="1">
        <v>39613720.759999998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0</v>
      </c>
      <c r="CC39" s="1">
        <v>6</v>
      </c>
      <c r="CD39" s="1">
        <v>11</v>
      </c>
      <c r="CE39" s="1">
        <v>55</v>
      </c>
      <c r="CF39" s="1">
        <v>20</v>
      </c>
      <c r="CG39" s="1">
        <v>22</v>
      </c>
      <c r="CH39" s="1">
        <v>23</v>
      </c>
      <c r="CI39" s="1">
        <v>29</v>
      </c>
      <c r="CJ39" s="1">
        <v>112</v>
      </c>
      <c r="CK39" s="1">
        <v>160</v>
      </c>
    </row>
    <row r="40" spans="1:89" ht="38">
      <c r="A40" s="2">
        <v>42125</v>
      </c>
      <c r="B40" s="1">
        <v>2150</v>
      </c>
      <c r="C40" s="1">
        <v>313422593.42000002</v>
      </c>
      <c r="D40" s="1">
        <v>83500587.329999998</v>
      </c>
      <c r="E40" s="1">
        <v>229922006.09</v>
      </c>
      <c r="F40" s="1">
        <v>16860000</v>
      </c>
      <c r="G40" s="1">
        <v>275048203.92000002</v>
      </c>
      <c r="H40" s="1">
        <v>275048203.92000002</v>
      </c>
      <c r="I40" s="1">
        <v>4538730.51</v>
      </c>
      <c r="J40" s="1">
        <v>17789816.579999998</v>
      </c>
      <c r="K40" s="1">
        <v>13833864.25</v>
      </c>
      <c r="L40" s="1">
        <v>48380226.729999997</v>
      </c>
      <c r="M40" s="1">
        <v>-57761588.609999999</v>
      </c>
      <c r="N40" s="1">
        <v>12174437.85</v>
      </c>
      <c r="O40" s="1">
        <v>8398215.5</v>
      </c>
      <c r="P40" s="1">
        <v>24831429.879999999</v>
      </c>
      <c r="Q40" s="1">
        <v>116034783.89</v>
      </c>
      <c r="R40" s="1">
        <v>1</v>
      </c>
      <c r="S40" s="1">
        <v>1.65</v>
      </c>
      <c r="T40" s="1">
        <v>8.0169999999999995</v>
      </c>
      <c r="U40" s="1">
        <v>5.4989999999999997</v>
      </c>
      <c r="V40" s="1">
        <v>1.3521000000000001</v>
      </c>
      <c r="W40" s="1">
        <v>36.317</v>
      </c>
      <c r="X40" s="1">
        <v>73.358000000000004</v>
      </c>
      <c r="Y40" s="1">
        <v>9.0690399999999993</v>
      </c>
      <c r="Z40" s="1">
        <v>527.57462999999996</v>
      </c>
      <c r="AA40" s="1">
        <v>6951.65816</v>
      </c>
      <c r="AB40" s="1">
        <v>410.25695000000002</v>
      </c>
      <c r="AC40" s="1">
        <v>8156.8269300000002</v>
      </c>
      <c r="AD40" s="1">
        <v>150</v>
      </c>
      <c r="AE40" s="1">
        <v>27.887650000000001</v>
      </c>
      <c r="AF40" s="1">
        <v>3.4965030000000001</v>
      </c>
      <c r="AG40" s="1">
        <v>8.1315500000000007</v>
      </c>
      <c r="AH40" s="1">
        <v>0.61712</v>
      </c>
      <c r="AI40" s="1">
        <v>10.456860000000001</v>
      </c>
      <c r="AJ40" s="1">
        <v>0.52593999999999996</v>
      </c>
      <c r="AK40" s="1">
        <v>11.88217</v>
      </c>
      <c r="AL40" s="1">
        <v>0.13719000000000001</v>
      </c>
      <c r="AM40" s="1">
        <v>13.816599999999999</v>
      </c>
      <c r="AN40" s="1">
        <v>4.6729000000000003</v>
      </c>
      <c r="AO40" s="1">
        <v>0.42187000000000002</v>
      </c>
      <c r="AP40" s="2">
        <v>42489</v>
      </c>
      <c r="AQ40" s="1" t="s">
        <v>126</v>
      </c>
      <c r="AR40" s="1" t="s">
        <v>90</v>
      </c>
      <c r="AS40" s="1">
        <v>5510</v>
      </c>
      <c r="AT40" s="1">
        <v>5360</v>
      </c>
      <c r="AU40" s="1">
        <v>5510</v>
      </c>
      <c r="AV40" s="1">
        <v>5140</v>
      </c>
      <c r="AW40" s="1">
        <v>90920</v>
      </c>
      <c r="AX40" s="1">
        <v>482944390</v>
      </c>
      <c r="AY40" s="1">
        <v>185797200000</v>
      </c>
      <c r="AZ40" s="1">
        <v>33720000</v>
      </c>
      <c r="BA40" s="1">
        <v>1.1926406926406901</v>
      </c>
      <c r="BB40" s="1">
        <v>-0.19999999999999901</v>
      </c>
      <c r="BC40" s="1">
        <v>4310</v>
      </c>
      <c r="BD40" s="2">
        <v>42003</v>
      </c>
      <c r="BE40" s="1">
        <v>4620</v>
      </c>
      <c r="BF40" s="2">
        <v>42128</v>
      </c>
      <c r="BG40" s="1">
        <v>1.07192575406032</v>
      </c>
      <c r="BH40" s="1">
        <v>0.66150682134570704</v>
      </c>
      <c r="BI40" s="1">
        <v>11.2089775406032</v>
      </c>
      <c r="BJ40" s="1">
        <v>8.7164178654292304</v>
      </c>
      <c r="BK40" s="1">
        <v>0.56376863109048703</v>
      </c>
      <c r="BL40" s="1">
        <v>0.14705749419953501</v>
      </c>
      <c r="BM40" s="1">
        <v>12.7368040371229</v>
      </c>
      <c r="BN40" s="1">
        <v>124380673.21851499</v>
      </c>
      <c r="BO40" s="1">
        <v>14.810369373549801</v>
      </c>
      <c r="BP40" s="1">
        <v>5.6539498298123201</v>
      </c>
      <c r="BQ40" s="1">
        <v>0.87756342297705103</v>
      </c>
      <c r="BR40" s="1">
        <v>-0.37589201387379501</v>
      </c>
      <c r="BS40" s="1">
        <v>0.73876044828727205</v>
      </c>
      <c r="BT40" s="1">
        <v>1.13387660069848</v>
      </c>
      <c r="BU40" s="1">
        <v>9295133.7400000002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0</v>
      </c>
      <c r="CC40" s="1">
        <v>6</v>
      </c>
      <c r="CD40" s="1">
        <v>13</v>
      </c>
      <c r="CE40" s="1">
        <v>41</v>
      </c>
      <c r="CF40" s="1">
        <v>71</v>
      </c>
      <c r="CG40" s="1">
        <v>20</v>
      </c>
      <c r="CH40" s="1">
        <v>15</v>
      </c>
      <c r="CI40" s="1">
        <v>7</v>
      </c>
      <c r="CJ40" s="1">
        <v>133</v>
      </c>
      <c r="CK40" s="1">
        <v>167</v>
      </c>
    </row>
    <row r="41" spans="1:89" ht="38">
      <c r="A41" s="2">
        <v>42125</v>
      </c>
      <c r="B41" s="1">
        <v>370</v>
      </c>
      <c r="C41" s="1">
        <v>11803377681</v>
      </c>
      <c r="D41" s="1">
        <v>10942467553</v>
      </c>
      <c r="E41" s="1">
        <v>860910129</v>
      </c>
      <c r="F41" s="1">
        <v>453694575</v>
      </c>
      <c r="G41" s="1">
        <v>5747085152</v>
      </c>
      <c r="I41" s="1">
        <v>119130010</v>
      </c>
      <c r="J41" s="1">
        <v>95766792</v>
      </c>
      <c r="K41" s="1">
        <v>331594136</v>
      </c>
      <c r="L41" s="1">
        <v>-344241333</v>
      </c>
      <c r="M41" s="1">
        <v>-30000000</v>
      </c>
      <c r="O41" s="1">
        <v>144970790</v>
      </c>
      <c r="P41" s="1">
        <v>117056560</v>
      </c>
      <c r="Q41" s="1">
        <v>670689188</v>
      </c>
      <c r="S41" s="1">
        <v>2.073</v>
      </c>
      <c r="T41" s="1">
        <v>13.154999999999999</v>
      </c>
      <c r="U41" s="1">
        <v>0.86499999999999999</v>
      </c>
      <c r="W41" s="1">
        <v>1271.0350000000001</v>
      </c>
      <c r="X41" s="1">
        <v>7.2939999999999996</v>
      </c>
      <c r="Z41" s="1">
        <v>1045.726244</v>
      </c>
      <c r="AA41" s="1">
        <v>9400.7119199999997</v>
      </c>
      <c r="AB41" s="1">
        <v>3620.8448010000002</v>
      </c>
      <c r="AC41" s="1">
        <v>62755.341967</v>
      </c>
      <c r="AD41" s="1">
        <v>69.357699999999994</v>
      </c>
      <c r="AE41" s="1">
        <v>6.6324899999999998</v>
      </c>
      <c r="AF41" s="1">
        <v>0.90848299999999904</v>
      </c>
      <c r="AG41" s="1">
        <v>7.300624</v>
      </c>
      <c r="AH41" s="1">
        <v>0.81211</v>
      </c>
      <c r="AI41" s="1">
        <v>2.108476</v>
      </c>
      <c r="AJ41" s="1">
        <v>0.121652</v>
      </c>
      <c r="AL41" s="1">
        <v>0.378689</v>
      </c>
      <c r="AM41" s="1">
        <v>4.6263699999999996</v>
      </c>
      <c r="AN41" s="1">
        <v>5.7296199999999997</v>
      </c>
      <c r="AO41" s="1">
        <v>0.1167</v>
      </c>
      <c r="AP41" s="2">
        <v>42489</v>
      </c>
      <c r="AQ41" s="1" t="s">
        <v>127</v>
      </c>
      <c r="AR41" s="1" t="s">
        <v>90</v>
      </c>
      <c r="AS41" s="1">
        <v>8100</v>
      </c>
      <c r="AT41" s="1">
        <v>8100</v>
      </c>
      <c r="AU41" s="1">
        <v>8140</v>
      </c>
      <c r="AV41" s="1">
        <v>8010</v>
      </c>
      <c r="AW41" s="1">
        <v>93186</v>
      </c>
      <c r="AX41" s="1">
        <v>750821900</v>
      </c>
      <c r="AY41" s="1">
        <v>734985211500</v>
      </c>
      <c r="AZ41" s="1">
        <v>90738915</v>
      </c>
      <c r="BA41" s="1">
        <v>1.53700189753321</v>
      </c>
      <c r="BB41" s="1">
        <v>-0.125925925925925</v>
      </c>
      <c r="BC41" s="1">
        <v>4595</v>
      </c>
      <c r="BD41" s="2">
        <v>42003</v>
      </c>
      <c r="BE41" s="1">
        <v>5270</v>
      </c>
      <c r="BF41" s="2">
        <v>42128</v>
      </c>
      <c r="BG41" s="1">
        <v>1.1468988030467899</v>
      </c>
      <c r="BH41" s="1">
        <v>0.93140798694232796</v>
      </c>
      <c r="BI41" s="1">
        <v>2.4182086006528798</v>
      </c>
      <c r="BJ41" s="1">
        <v>8.3730769270946599</v>
      </c>
      <c r="BK41" s="1">
        <v>0.139522533188248</v>
      </c>
      <c r="BL41" s="1">
        <v>0.43431796082698498</v>
      </c>
      <c r="BN41" s="1">
        <v>769212626.93362296</v>
      </c>
      <c r="BO41" s="1">
        <v>5.30597821545157</v>
      </c>
      <c r="BP41" s="1">
        <v>0</v>
      </c>
      <c r="BQ41" s="1">
        <v>0.48690174179981799</v>
      </c>
      <c r="BR41" s="1">
        <v>7.9704658864148996</v>
      </c>
      <c r="BS41" s="1">
        <v>-11.507478695558</v>
      </c>
      <c r="BT41" s="1">
        <v>-0.731115946534038</v>
      </c>
      <c r="BU41" s="1">
        <v>212464126</v>
      </c>
      <c r="BV41" s="1">
        <v>1</v>
      </c>
      <c r="BW41" s="1">
        <v>1</v>
      </c>
      <c r="BX41" s="1">
        <v>0</v>
      </c>
      <c r="BY41" s="1">
        <v>1</v>
      </c>
      <c r="BZ41" s="1">
        <v>0</v>
      </c>
      <c r="CA41" s="1">
        <v>0</v>
      </c>
      <c r="CB41" s="1">
        <v>1</v>
      </c>
      <c r="CC41" s="1">
        <v>4</v>
      </c>
      <c r="CD41" s="1">
        <v>34</v>
      </c>
      <c r="CE41" s="1">
        <v>1</v>
      </c>
      <c r="CF41" s="1">
        <v>6</v>
      </c>
      <c r="CG41" s="1">
        <v>18</v>
      </c>
      <c r="CH41" s="1">
        <v>42</v>
      </c>
      <c r="CI41" s="1">
        <v>86</v>
      </c>
      <c r="CJ41" s="1">
        <v>66</v>
      </c>
      <c r="CK41" s="1">
        <v>187</v>
      </c>
    </row>
    <row r="42" spans="1:89" ht="19">
      <c r="A42" s="2">
        <v>42491</v>
      </c>
      <c r="B42" s="1">
        <v>10960</v>
      </c>
      <c r="C42" s="1">
        <v>245439371.41</v>
      </c>
      <c r="D42" s="1">
        <v>97620378.019999996</v>
      </c>
      <c r="E42" s="1">
        <v>147818993.38999999</v>
      </c>
      <c r="F42" s="1">
        <v>12500000</v>
      </c>
      <c r="G42" s="1">
        <v>274457790.69999999</v>
      </c>
      <c r="H42" s="1">
        <v>31020669.960000001</v>
      </c>
      <c r="I42" s="1">
        <v>22177554.989999998</v>
      </c>
      <c r="J42" s="1">
        <v>16001320.57</v>
      </c>
      <c r="K42" s="1">
        <v>16768174.16</v>
      </c>
      <c r="L42" s="1">
        <v>-34847339.200000003</v>
      </c>
      <c r="M42" s="1">
        <v>7226500</v>
      </c>
      <c r="N42" s="1">
        <v>14992194.85</v>
      </c>
      <c r="O42" s="1">
        <v>23979789.989999998</v>
      </c>
      <c r="P42" s="1">
        <v>18000055.59</v>
      </c>
      <c r="Q42" s="1">
        <v>13223100.57</v>
      </c>
      <c r="R42" s="1">
        <v>0.113025284802017</v>
      </c>
      <c r="S42" s="1">
        <v>8.08</v>
      </c>
      <c r="T42" s="1">
        <v>11.817</v>
      </c>
      <c r="U42" s="1">
        <v>6.6660000000000004</v>
      </c>
      <c r="V42" s="1">
        <v>152.04839999999999</v>
      </c>
      <c r="W42" s="1">
        <v>66.040000000000006</v>
      </c>
      <c r="X42" s="1">
        <v>60.225999999999999</v>
      </c>
      <c r="Y42" s="1">
        <v>115.95622</v>
      </c>
      <c r="Z42" s="1">
        <v>642.48361999999997</v>
      </c>
      <c r="AA42" s="1">
        <v>5898.3998499999998</v>
      </c>
      <c r="AB42" s="1">
        <v>670.72697000000005</v>
      </c>
      <c r="AC42" s="1">
        <v>10978.31163</v>
      </c>
      <c r="AD42" s="1">
        <v>130</v>
      </c>
      <c r="AE42" s="1">
        <v>20.233979999999999</v>
      </c>
      <c r="AF42" s="1">
        <v>3.714286</v>
      </c>
      <c r="AG42" s="1">
        <v>5.4476100000000001</v>
      </c>
      <c r="AH42" s="1">
        <v>0.59338000000000002</v>
      </c>
      <c r="AI42" s="1">
        <v>5.2182199999999996</v>
      </c>
      <c r="AJ42" s="1">
        <v>0.31880999999999998</v>
      </c>
      <c r="AK42" s="1">
        <v>5.8363699999999996</v>
      </c>
      <c r="AL42" s="1">
        <v>0.1226</v>
      </c>
      <c r="AM42" s="1">
        <v>0.55142999999999998</v>
      </c>
      <c r="AN42" s="1">
        <v>0.73460999999999999</v>
      </c>
      <c r="AO42" s="1">
        <v>4.8180000000000001E-2</v>
      </c>
      <c r="AP42" s="2">
        <v>42853</v>
      </c>
      <c r="AQ42" s="1" t="s">
        <v>128</v>
      </c>
      <c r="AR42" s="1" t="s">
        <v>90</v>
      </c>
      <c r="AS42" s="1">
        <v>4580</v>
      </c>
      <c r="AT42" s="1">
        <v>4580</v>
      </c>
      <c r="AU42" s="1">
        <v>4870</v>
      </c>
      <c r="AV42" s="1">
        <v>4520</v>
      </c>
      <c r="AW42" s="1">
        <v>635232</v>
      </c>
      <c r="AX42" s="1">
        <v>2970698585</v>
      </c>
      <c r="AY42" s="1">
        <v>114500000000</v>
      </c>
      <c r="AZ42" s="1">
        <v>25000000</v>
      </c>
      <c r="BA42" s="1">
        <v>1.2937853107344599</v>
      </c>
      <c r="BB42" s="1">
        <v>-0.23214285714285701</v>
      </c>
      <c r="BC42" s="1">
        <v>3575</v>
      </c>
      <c r="BD42" s="2">
        <v>42368</v>
      </c>
      <c r="BE42" s="1">
        <v>3540</v>
      </c>
      <c r="BF42" s="2">
        <v>42492</v>
      </c>
      <c r="BG42" s="1">
        <v>0.99020979020979005</v>
      </c>
      <c r="BH42" s="1">
        <v>0.58757068531468504</v>
      </c>
      <c r="BI42" s="1">
        <v>5.1671325314685301</v>
      </c>
      <c r="BJ42" s="1">
        <v>5.3942767552447499</v>
      </c>
      <c r="BK42" s="1">
        <v>0.31568878321678301</v>
      </c>
      <c r="BL42" s="1">
        <v>0.12139972027972</v>
      </c>
      <c r="BM42" s="1">
        <v>5.7792307132867098</v>
      </c>
      <c r="BN42" s="1">
        <v>13093643.641342601</v>
      </c>
      <c r="BO42" s="1">
        <v>0.54603138461538403</v>
      </c>
      <c r="BP42" s="1">
        <v>-0.198252829560988</v>
      </c>
      <c r="BQ42" s="1">
        <v>1.11823049873088</v>
      </c>
      <c r="BR42" s="1">
        <v>-4.36490705119554E-2</v>
      </c>
      <c r="BS42" s="1">
        <v>0.44221559667896898</v>
      </c>
      <c r="BT42" s="1">
        <v>-0.31546518792359801</v>
      </c>
      <c r="BU42" s="1">
        <v>-5409380.8299999898</v>
      </c>
      <c r="BV42" s="1">
        <v>1</v>
      </c>
      <c r="BW42" s="1">
        <v>1</v>
      </c>
      <c r="BX42" s="1">
        <v>0</v>
      </c>
      <c r="BY42" s="1">
        <v>0</v>
      </c>
      <c r="BZ42" s="1">
        <v>1</v>
      </c>
      <c r="CA42" s="1">
        <v>0</v>
      </c>
      <c r="CB42" s="1">
        <v>0</v>
      </c>
      <c r="CC42" s="1">
        <v>3</v>
      </c>
      <c r="CD42" s="1">
        <v>10</v>
      </c>
      <c r="CE42" s="1">
        <v>22</v>
      </c>
      <c r="CF42" s="1">
        <v>38</v>
      </c>
      <c r="CG42" s="1">
        <v>4</v>
      </c>
      <c r="CH42" s="1">
        <v>14</v>
      </c>
      <c r="CI42" s="1">
        <v>7</v>
      </c>
      <c r="CJ42" s="1">
        <v>168</v>
      </c>
      <c r="CK42" s="1">
        <v>95</v>
      </c>
    </row>
    <row r="43" spans="1:89" ht="19">
      <c r="A43" s="2">
        <v>42491</v>
      </c>
      <c r="B43" s="1">
        <v>10690</v>
      </c>
      <c r="C43" s="1">
        <v>964142090.27999997</v>
      </c>
      <c r="D43" s="1">
        <v>570297225.74000001</v>
      </c>
      <c r="E43" s="1">
        <v>393844864.54000002</v>
      </c>
      <c r="F43" s="1">
        <v>17460205</v>
      </c>
      <c r="G43" s="1">
        <v>1249725574.1900001</v>
      </c>
      <c r="H43" s="1">
        <v>137698800.33000001</v>
      </c>
      <c r="I43" s="1">
        <v>46163682.920000002</v>
      </c>
      <c r="J43" s="1">
        <v>48217843.740000002</v>
      </c>
      <c r="K43" s="1">
        <v>57568258.409999996</v>
      </c>
      <c r="L43" s="1">
        <v>-35366731.340000004</v>
      </c>
      <c r="M43" s="1">
        <v>3237864.27</v>
      </c>
      <c r="N43" s="1">
        <v>10652713.060000001</v>
      </c>
      <c r="O43" s="1">
        <v>99265946.079999998</v>
      </c>
      <c r="P43" s="1">
        <v>66381507.899999999</v>
      </c>
      <c r="Q43" s="1">
        <v>431656617.63999999</v>
      </c>
      <c r="R43" s="1">
        <v>0.110183229961704</v>
      </c>
      <c r="S43" s="1">
        <v>3.694</v>
      </c>
      <c r="T43" s="1">
        <v>12.64</v>
      </c>
      <c r="U43" s="1">
        <v>5.1719999999999997</v>
      </c>
      <c r="V43" s="1">
        <v>5.3791000000000002</v>
      </c>
      <c r="W43" s="1">
        <v>144.803</v>
      </c>
      <c r="X43" s="1">
        <v>40.848999999999997</v>
      </c>
      <c r="Y43" s="1">
        <v>4.4934599999999998</v>
      </c>
      <c r="Z43" s="1">
        <v>1367.8273899999999</v>
      </c>
      <c r="AA43" s="1">
        <v>11318.3549</v>
      </c>
      <c r="AB43" s="1">
        <v>1648.5562</v>
      </c>
      <c r="AC43" s="1">
        <v>35787.826489999999</v>
      </c>
      <c r="AD43" s="1">
        <v>100</v>
      </c>
      <c r="AE43" s="1">
        <v>7.2699100000000003</v>
      </c>
      <c r="AF43" s="1">
        <v>1.5479879999999999</v>
      </c>
      <c r="AG43" s="1">
        <v>4.7228199999999996</v>
      </c>
      <c r="AH43" s="1">
        <v>0.57074999999999998</v>
      </c>
      <c r="AI43" s="1">
        <v>3.91858</v>
      </c>
      <c r="AJ43" s="1">
        <v>0.18051</v>
      </c>
      <c r="AK43" s="1">
        <v>21.176380000000002</v>
      </c>
      <c r="AL43" s="1">
        <v>1.7950000000000001E-2</v>
      </c>
      <c r="AM43" s="1">
        <v>4.34849</v>
      </c>
      <c r="AN43" s="1">
        <v>6.5026599999999997</v>
      </c>
      <c r="AO43" s="1">
        <v>0.34539999999999998</v>
      </c>
      <c r="AP43" s="2">
        <v>42853</v>
      </c>
      <c r="AQ43" s="1" t="s">
        <v>110</v>
      </c>
      <c r="AR43" s="1" t="s">
        <v>90</v>
      </c>
      <c r="AS43" s="1">
        <v>6140</v>
      </c>
      <c r="AT43" s="1">
        <v>6170</v>
      </c>
      <c r="AU43" s="1">
        <v>6200</v>
      </c>
      <c r="AV43" s="1">
        <v>6100</v>
      </c>
      <c r="AW43" s="1">
        <v>57659</v>
      </c>
      <c r="AX43" s="1">
        <v>352954010</v>
      </c>
      <c r="AY43" s="1">
        <v>214411317400</v>
      </c>
      <c r="AZ43" s="1">
        <v>34920410</v>
      </c>
      <c r="BA43" s="1">
        <v>0.904270986745216</v>
      </c>
      <c r="BB43" s="1">
        <v>-0.422649140546005</v>
      </c>
      <c r="BC43" s="1">
        <v>6320</v>
      </c>
      <c r="BD43" s="2">
        <v>42368</v>
      </c>
      <c r="BE43" s="1">
        <v>6790</v>
      </c>
      <c r="BF43" s="2">
        <v>42492</v>
      </c>
      <c r="BG43" s="1">
        <v>1.07436708860759</v>
      </c>
      <c r="BH43" s="1">
        <v>0.61319501582278402</v>
      </c>
      <c r="BI43" s="1">
        <v>4.20999338607594</v>
      </c>
      <c r="BJ43" s="1">
        <v>5.0740423734177202</v>
      </c>
      <c r="BK43" s="1">
        <v>0.193934003164556</v>
      </c>
      <c r="BL43" s="1">
        <v>1.9284889240506298E-2</v>
      </c>
      <c r="BM43" s="1">
        <v>22.751205727848099</v>
      </c>
      <c r="BN43" s="1">
        <v>463757663.572088</v>
      </c>
      <c r="BO43" s="1">
        <v>4.6718745411392399</v>
      </c>
      <c r="BP43" s="1">
        <v>8.9993046905065793E-2</v>
      </c>
      <c r="BQ43" s="1">
        <v>1.29620476772989</v>
      </c>
      <c r="BR43" s="1">
        <v>2.4699956700783199</v>
      </c>
      <c r="BS43" s="1">
        <v>0.53067561216717696</v>
      </c>
      <c r="BT43" s="1">
        <v>11.198113207547101</v>
      </c>
      <c r="BU43" s="1">
        <v>11404575.4899999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7</v>
      </c>
      <c r="CD43" s="1">
        <v>15</v>
      </c>
      <c r="CE43" s="1">
        <v>7</v>
      </c>
      <c r="CF43" s="1">
        <v>27</v>
      </c>
      <c r="CG43" s="1">
        <v>2</v>
      </c>
      <c r="CH43" s="1">
        <v>2</v>
      </c>
      <c r="CI43" s="1">
        <v>54</v>
      </c>
      <c r="CJ43" s="1">
        <v>90</v>
      </c>
      <c r="CK43" s="1">
        <v>107</v>
      </c>
    </row>
    <row r="44" spans="1:89" ht="19">
      <c r="A44" s="2">
        <v>42491</v>
      </c>
      <c r="B44" s="1">
        <v>2460</v>
      </c>
      <c r="C44" s="1">
        <v>504055704.66000003</v>
      </c>
      <c r="D44" s="1">
        <v>191501591.59999999</v>
      </c>
      <c r="E44" s="1">
        <v>312554113.05000001</v>
      </c>
      <c r="F44" s="1">
        <v>62254000</v>
      </c>
      <c r="G44" s="1">
        <v>494311579.76999998</v>
      </c>
      <c r="H44" s="1">
        <v>64327983.979999997</v>
      </c>
      <c r="I44" s="1">
        <v>43868369.329999998</v>
      </c>
      <c r="J44" s="1">
        <v>33665724.530000001</v>
      </c>
      <c r="K44" s="1">
        <v>37530121.380000003</v>
      </c>
      <c r="L44" s="1">
        <v>-15651489.27</v>
      </c>
      <c r="M44" s="1">
        <v>-6518581.21</v>
      </c>
      <c r="N44" s="1">
        <v>33812819.219999999</v>
      </c>
      <c r="O44" s="1">
        <v>47082141.329999998</v>
      </c>
      <c r="P44" s="1">
        <v>41522414.280000001</v>
      </c>
      <c r="Q44" s="1">
        <v>57467210.700000003</v>
      </c>
      <c r="R44" s="1">
        <v>0.130136510275424</v>
      </c>
      <c r="S44" s="1">
        <v>8.875</v>
      </c>
      <c r="T44" s="1">
        <v>11.25</v>
      </c>
      <c r="U44" s="1">
        <v>6.8879999999999999</v>
      </c>
      <c r="V44" s="1">
        <v>30.961200000000002</v>
      </c>
      <c r="W44" s="1">
        <v>61.27</v>
      </c>
      <c r="X44" s="1">
        <v>62.008000000000003</v>
      </c>
      <c r="Y44" s="1">
        <v>198.10051999999999</v>
      </c>
      <c r="Z44" s="1">
        <v>2703.9005099999999</v>
      </c>
      <c r="AA44" s="1">
        <v>25809.24293</v>
      </c>
      <c r="AB44" s="1">
        <v>3014.2738899999999</v>
      </c>
      <c r="AC44" s="1">
        <v>39701.190269999999</v>
      </c>
      <c r="AD44" s="1">
        <v>680</v>
      </c>
      <c r="AE44" s="1">
        <v>24.460809999999999</v>
      </c>
      <c r="AF44" s="1">
        <v>5.0370369999999998</v>
      </c>
      <c r="AG44" s="1">
        <v>4.9927900000000003</v>
      </c>
      <c r="AH44" s="1">
        <v>0.52307000000000003</v>
      </c>
      <c r="AI44" s="1">
        <v>4.4786900000000003</v>
      </c>
      <c r="AJ44" s="1">
        <v>0.34004000000000001</v>
      </c>
      <c r="AK44" s="1">
        <v>4.9710700000000001</v>
      </c>
      <c r="AL44" s="1">
        <v>0.14421999999999999</v>
      </c>
      <c r="AM44" s="1">
        <v>1.2205699999999999</v>
      </c>
      <c r="AN44" s="1">
        <v>1.3839999999999999</v>
      </c>
      <c r="AO44" s="1">
        <v>0.11626</v>
      </c>
      <c r="AP44" s="2">
        <v>42853</v>
      </c>
      <c r="AQ44" s="1" t="s">
        <v>114</v>
      </c>
      <c r="AR44" s="1" t="s">
        <v>90</v>
      </c>
      <c r="AS44" s="1">
        <v>14700</v>
      </c>
      <c r="AT44" s="1">
        <v>14450</v>
      </c>
      <c r="AU44" s="1">
        <v>14850</v>
      </c>
      <c r="AV44" s="1">
        <v>14450</v>
      </c>
      <c r="AW44" s="1">
        <v>167458</v>
      </c>
      <c r="AX44" s="1">
        <v>2465458750</v>
      </c>
      <c r="AY44" s="1">
        <v>183026760000</v>
      </c>
      <c r="AZ44" s="1">
        <v>12450800</v>
      </c>
      <c r="BA44" s="1">
        <v>1.0690909090909</v>
      </c>
      <c r="BB44" s="1">
        <v>-0.2</v>
      </c>
      <c r="BC44" s="1">
        <v>12100</v>
      </c>
      <c r="BD44" s="2">
        <v>42368</v>
      </c>
      <c r="BE44" s="1">
        <v>13750</v>
      </c>
      <c r="BF44" s="2">
        <v>42492</v>
      </c>
      <c r="BG44" s="1">
        <v>1.13636363636363</v>
      </c>
      <c r="BH44" s="1">
        <v>0.59439772727272699</v>
      </c>
      <c r="BI44" s="1">
        <v>5.0894204545454498</v>
      </c>
      <c r="BJ44" s="1">
        <v>5.6736250000000004</v>
      </c>
      <c r="BK44" s="1">
        <v>0.38640909090909098</v>
      </c>
      <c r="BL44" s="1">
        <v>0.163886363636363</v>
      </c>
      <c r="BM44" s="1">
        <v>5.6489431818181801</v>
      </c>
      <c r="BN44" s="1">
        <v>65303648.522727199</v>
      </c>
      <c r="BO44" s="1">
        <v>1.3870113636363599</v>
      </c>
      <c r="BP44" s="1">
        <v>-0.264426583430868</v>
      </c>
      <c r="BQ44" s="1">
        <v>0.98066855547925402</v>
      </c>
      <c r="BR44" s="1">
        <v>-0.44100972507985398</v>
      </c>
      <c r="BS44" s="1">
        <v>-2.12633942239004</v>
      </c>
      <c r="BT44" s="1">
        <v>-0.54150302868934297</v>
      </c>
      <c r="BU44" s="1">
        <v>-6338247.9499999899</v>
      </c>
      <c r="BV44" s="1">
        <v>1</v>
      </c>
      <c r="BW44" s="1">
        <v>1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2</v>
      </c>
      <c r="CD44" s="1">
        <v>11</v>
      </c>
      <c r="CE44" s="1">
        <v>36</v>
      </c>
      <c r="CF44" s="1">
        <v>37</v>
      </c>
      <c r="CG44" s="1">
        <v>7</v>
      </c>
      <c r="CH44" s="1">
        <v>24</v>
      </c>
      <c r="CI44" s="1">
        <v>2</v>
      </c>
      <c r="CJ44" s="1">
        <v>162</v>
      </c>
      <c r="CK44" s="1">
        <v>117</v>
      </c>
    </row>
    <row r="45" spans="1:89" ht="38">
      <c r="A45" s="2">
        <v>42491</v>
      </c>
      <c r="B45" s="1">
        <v>102260</v>
      </c>
      <c r="C45" s="1">
        <v>872052701.02999997</v>
      </c>
      <c r="D45" s="1">
        <v>431405478.42000002</v>
      </c>
      <c r="E45" s="1">
        <v>440647222.61000001</v>
      </c>
      <c r="F45" s="1">
        <v>45444970</v>
      </c>
      <c r="G45" s="1">
        <v>852912857.95000005</v>
      </c>
      <c r="H45" s="1">
        <v>155785905.96000001</v>
      </c>
      <c r="I45" s="1">
        <v>65039523.530000001</v>
      </c>
      <c r="J45" s="1">
        <v>52979286.18</v>
      </c>
      <c r="K45" s="1">
        <v>78305380.430000007</v>
      </c>
      <c r="L45" s="1">
        <v>-49732325.460000001</v>
      </c>
      <c r="M45" s="1">
        <v>-17773913.280000001</v>
      </c>
      <c r="N45" s="1">
        <v>49163988.189999998</v>
      </c>
      <c r="O45" s="1">
        <v>86189863.090000004</v>
      </c>
      <c r="P45" s="1">
        <v>75885203.150000006</v>
      </c>
      <c r="Q45" s="1">
        <v>416090658.55000001</v>
      </c>
      <c r="R45" s="1">
        <v>0.182651609139104</v>
      </c>
      <c r="S45" s="1">
        <v>7.6260000000000003</v>
      </c>
      <c r="T45" s="1">
        <v>13.345000000000001</v>
      </c>
      <c r="U45" s="1">
        <v>6.3310000000000004</v>
      </c>
      <c r="V45" s="1">
        <v>8.8620000000000001</v>
      </c>
      <c r="W45" s="1">
        <v>97.903000000000006</v>
      </c>
      <c r="X45" s="1">
        <v>50.53</v>
      </c>
      <c r="Y45" s="1">
        <v>10.74654</v>
      </c>
      <c r="Z45" s="1">
        <v>824.49138000000005</v>
      </c>
      <c r="AA45" s="1">
        <v>6743.5528899999999</v>
      </c>
      <c r="AB45" s="1">
        <v>1723.0813499999999</v>
      </c>
      <c r="AC45" s="1">
        <v>18768.036550000001</v>
      </c>
      <c r="AD45" s="1">
        <v>200</v>
      </c>
      <c r="AE45" s="1">
        <v>23.370979999999999</v>
      </c>
      <c r="AF45" s="1">
        <v>3.225806</v>
      </c>
      <c r="AG45" s="1">
        <v>7.5197900000000004</v>
      </c>
      <c r="AH45" s="1">
        <v>0.9194</v>
      </c>
      <c r="AI45" s="1">
        <v>3.5982099999999999</v>
      </c>
      <c r="AJ45" s="1">
        <v>0.33034999999999998</v>
      </c>
      <c r="AK45" s="1">
        <v>5.7309999999999999</v>
      </c>
      <c r="AL45" s="1">
        <v>3.184E-2</v>
      </c>
      <c r="AM45" s="1">
        <v>4.82761</v>
      </c>
      <c r="AN45" s="1">
        <v>5.4831599999999998</v>
      </c>
      <c r="AO45" s="1">
        <v>0.48784</v>
      </c>
      <c r="AP45" s="2">
        <v>42853</v>
      </c>
      <c r="AQ45" s="1" t="s">
        <v>129</v>
      </c>
      <c r="AR45" s="1" t="s">
        <v>90</v>
      </c>
      <c r="AS45" s="1">
        <v>5940</v>
      </c>
      <c r="AT45" s="1">
        <v>5990</v>
      </c>
      <c r="AU45" s="1">
        <v>5990</v>
      </c>
      <c r="AV45" s="1">
        <v>5900</v>
      </c>
      <c r="AW45" s="1">
        <v>65782</v>
      </c>
      <c r="AX45" s="1">
        <v>390315570</v>
      </c>
      <c r="AY45" s="1">
        <v>269943121800</v>
      </c>
      <c r="AZ45" s="1">
        <v>45444970</v>
      </c>
      <c r="BA45" s="1">
        <v>0.90964777947932496</v>
      </c>
      <c r="BB45" s="1">
        <v>-0.23342175066313001</v>
      </c>
      <c r="BC45" s="1">
        <v>6390</v>
      </c>
      <c r="BD45" s="2">
        <v>42368</v>
      </c>
      <c r="BE45" s="1">
        <v>6530</v>
      </c>
      <c r="BF45" s="2">
        <v>42492</v>
      </c>
      <c r="BG45" s="1">
        <v>1.02190923317683</v>
      </c>
      <c r="BH45" s="1">
        <v>0.93954334898278502</v>
      </c>
      <c r="BI45" s="1">
        <v>3.67704402190923</v>
      </c>
      <c r="BJ45" s="1">
        <v>7.6845428325508598</v>
      </c>
      <c r="BK45" s="1">
        <v>0.337587715179968</v>
      </c>
      <c r="BL45" s="1">
        <v>3.2537589984350503E-2</v>
      </c>
      <c r="BM45" s="1">
        <v>5.8565618153364598</v>
      </c>
      <c r="BN45" s="1">
        <v>425206885.81087601</v>
      </c>
      <c r="BO45" s="1">
        <v>4.9333792331768302</v>
      </c>
      <c r="BP45" s="1">
        <v>-0.66090646866111502</v>
      </c>
      <c r="BQ45" s="1">
        <v>0.97805196514225101</v>
      </c>
      <c r="BR45" s="1">
        <v>0.62968699887809298</v>
      </c>
      <c r="BS45" s="1">
        <v>-3.2459450082400898</v>
      </c>
      <c r="BT45" s="1">
        <v>-0.41319862823245801</v>
      </c>
      <c r="BU45" s="1">
        <v>13265856.9</v>
      </c>
      <c r="BV45" s="1">
        <v>1</v>
      </c>
      <c r="BW45" s="1">
        <v>1</v>
      </c>
      <c r="BX45" s="1">
        <v>0</v>
      </c>
      <c r="BY45" s="1">
        <v>1</v>
      </c>
      <c r="BZ45" s="1">
        <v>0</v>
      </c>
      <c r="CA45" s="1">
        <v>0</v>
      </c>
      <c r="CB45" s="1">
        <v>1</v>
      </c>
      <c r="CC45" s="1">
        <v>4</v>
      </c>
      <c r="CD45" s="1">
        <v>51</v>
      </c>
      <c r="CE45" s="1">
        <v>26</v>
      </c>
      <c r="CF45" s="1">
        <v>21</v>
      </c>
      <c r="CG45" s="1">
        <v>15</v>
      </c>
      <c r="CH45" s="1">
        <v>3</v>
      </c>
      <c r="CI45" s="1">
        <v>15</v>
      </c>
      <c r="CJ45" s="1">
        <v>95</v>
      </c>
      <c r="CK45" s="1">
        <v>131</v>
      </c>
    </row>
    <row r="46" spans="1:89" ht="19">
      <c r="A46" s="2">
        <v>42491</v>
      </c>
      <c r="B46" s="1">
        <v>9830</v>
      </c>
      <c r="C46" s="1">
        <v>13817913129.299999</v>
      </c>
      <c r="D46" s="1">
        <v>8349586420.3699999</v>
      </c>
      <c r="E46" s="1">
        <v>5468326708.9300003</v>
      </c>
      <c r="F46" s="1">
        <v>829665480</v>
      </c>
      <c r="G46" s="1">
        <v>9258832683.9500008</v>
      </c>
      <c r="H46" s="1">
        <v>2047614274.24</v>
      </c>
      <c r="I46" s="1">
        <v>779218090.58000004</v>
      </c>
      <c r="J46" s="1">
        <v>770943675.54999995</v>
      </c>
      <c r="K46" s="1">
        <v>1151003611.3900001</v>
      </c>
      <c r="L46" s="1">
        <v>-460096345.42000002</v>
      </c>
      <c r="M46" s="1">
        <v>-318230949.43000001</v>
      </c>
      <c r="N46" s="1">
        <v>536248646.63</v>
      </c>
      <c r="O46" s="1">
        <v>1224506078.5799999</v>
      </c>
      <c r="P46" s="1">
        <v>1040513719.84</v>
      </c>
      <c r="Q46" s="1">
        <v>7715028847.1000004</v>
      </c>
      <c r="R46" s="1">
        <v>0.22115253014448499</v>
      </c>
      <c r="S46" s="1">
        <v>8.4160000000000004</v>
      </c>
      <c r="T46" s="1">
        <v>15.23</v>
      </c>
      <c r="U46" s="1">
        <v>5.5720000000000001</v>
      </c>
      <c r="V46" s="1">
        <v>10.042299999999999</v>
      </c>
      <c r="W46" s="1">
        <v>152.69</v>
      </c>
      <c r="X46" s="1">
        <v>39.573999999999998</v>
      </c>
      <c r="Y46" s="1">
        <v>4.4965900000000003</v>
      </c>
      <c r="Z46" s="1">
        <v>4395.3001750000003</v>
      </c>
      <c r="AA46" s="1">
        <v>30978.03918</v>
      </c>
      <c r="AB46" s="1">
        <v>6698.3953799999999</v>
      </c>
      <c r="AC46" s="1">
        <v>53882.821464000001</v>
      </c>
      <c r="AD46" s="1">
        <v>336.97856000000002</v>
      </c>
      <c r="AE46" s="1">
        <v>7.61836</v>
      </c>
      <c r="AF46" s="1">
        <v>1.407475</v>
      </c>
      <c r="AG46" s="1">
        <v>5.4471999999999996</v>
      </c>
      <c r="AH46" s="1">
        <v>0.77286999999999995</v>
      </c>
      <c r="AI46" s="1">
        <v>3.5743</v>
      </c>
      <c r="AJ46" s="1">
        <v>0.44433599999999901</v>
      </c>
      <c r="AK46" s="1">
        <v>7.6718719999999996</v>
      </c>
      <c r="AL46" s="1">
        <v>1.6729000000000001E-2</v>
      </c>
      <c r="AM46" s="1">
        <v>6.3005199999999997</v>
      </c>
      <c r="AN46" s="1">
        <v>7.4146299999999998</v>
      </c>
      <c r="AO46" s="1">
        <v>0.83326</v>
      </c>
      <c r="AP46" s="2">
        <v>42853</v>
      </c>
      <c r="AQ46" s="1" t="s">
        <v>130</v>
      </c>
      <c r="AR46" s="1" t="s">
        <v>90</v>
      </c>
      <c r="AS46" s="1">
        <v>25150</v>
      </c>
      <c r="AT46" s="1">
        <v>25700</v>
      </c>
      <c r="AU46" s="1">
        <v>25800</v>
      </c>
      <c r="AV46" s="1">
        <v>25150</v>
      </c>
      <c r="AW46" s="1">
        <v>820582</v>
      </c>
      <c r="AX46" s="1">
        <v>20786805750</v>
      </c>
      <c r="AY46" s="1">
        <v>4144955378850</v>
      </c>
      <c r="AZ46" s="1">
        <v>164809359</v>
      </c>
      <c r="BA46" s="1">
        <v>1.00199203187251</v>
      </c>
      <c r="BB46" s="1">
        <v>-0.196521739130435</v>
      </c>
      <c r="BC46" s="1">
        <v>27200</v>
      </c>
      <c r="BD46" s="2">
        <v>42368</v>
      </c>
      <c r="BE46" s="1">
        <v>25100</v>
      </c>
      <c r="BF46" s="2">
        <v>42492</v>
      </c>
      <c r="BG46" s="1">
        <v>0.92279411764705799</v>
      </c>
      <c r="BH46" s="1">
        <v>0.713199889705882</v>
      </c>
      <c r="BI46" s="1">
        <v>3.2983430147058801</v>
      </c>
      <c r="BJ46" s="1">
        <v>5.0266441176470504</v>
      </c>
      <c r="BK46" s="1">
        <v>0.41003064705882297</v>
      </c>
      <c r="BL46" s="1">
        <v>1.5437422794117601E-2</v>
      </c>
      <c r="BM46" s="1">
        <v>7.0795583529411701</v>
      </c>
      <c r="BN46" s="1">
        <v>7119383237.5812502</v>
      </c>
      <c r="BO46" s="1">
        <v>5.8140827941176401</v>
      </c>
      <c r="BP46" s="1">
        <v>1.50218802965599</v>
      </c>
      <c r="BQ46" s="1">
        <v>0.67006013117257401</v>
      </c>
      <c r="BR46" s="1">
        <v>0.47077591956488501</v>
      </c>
      <c r="BS46" s="1">
        <v>0.128501632382822</v>
      </c>
      <c r="BT46" s="1">
        <v>3.3736263736263701</v>
      </c>
      <c r="BU46" s="1">
        <v>371785520.81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7</v>
      </c>
      <c r="CD46" s="1">
        <v>26</v>
      </c>
      <c r="CE46" s="1">
        <v>38</v>
      </c>
      <c r="CF46" s="1">
        <v>14</v>
      </c>
      <c r="CG46" s="1">
        <v>1</v>
      </c>
      <c r="CH46" s="1">
        <v>1</v>
      </c>
      <c r="CI46" s="1">
        <v>65</v>
      </c>
      <c r="CJ46" s="1">
        <v>27</v>
      </c>
      <c r="CK46" s="1">
        <v>145</v>
      </c>
    </row>
    <row r="47" spans="1:89" ht="19">
      <c r="A47" s="2">
        <v>42491</v>
      </c>
      <c r="B47" s="1">
        <v>28100</v>
      </c>
      <c r="C47" s="1">
        <v>298869765.19</v>
      </c>
      <c r="D47" s="1">
        <v>149439416.84999999</v>
      </c>
      <c r="E47" s="1">
        <v>149430348.34</v>
      </c>
      <c r="F47" s="1">
        <v>5750000</v>
      </c>
      <c r="G47" s="1">
        <v>323174632.16000003</v>
      </c>
      <c r="H47" s="1">
        <v>21006118.440000001</v>
      </c>
      <c r="I47" s="1">
        <v>12530176.460000001</v>
      </c>
      <c r="J47" s="1">
        <v>11369214.66</v>
      </c>
      <c r="K47" s="1">
        <v>51552441.729999997</v>
      </c>
      <c r="L47" s="1">
        <v>-34709692.969999999</v>
      </c>
      <c r="M47" s="1">
        <v>2792701.42</v>
      </c>
      <c r="N47" s="1">
        <v>13074914.68</v>
      </c>
      <c r="O47" s="1">
        <v>43678949.810000002</v>
      </c>
      <c r="P47" s="1">
        <v>13783540.84</v>
      </c>
      <c r="Q47" s="1">
        <v>80826334.469999999</v>
      </c>
      <c r="R47" s="1">
        <v>6.4999280109337601E-2</v>
      </c>
      <c r="S47" s="1">
        <v>3.8769999999999998</v>
      </c>
      <c r="T47" s="1">
        <v>7.9050000000000002</v>
      </c>
      <c r="U47" s="1">
        <v>4.0730000000000004</v>
      </c>
      <c r="V47" s="1">
        <v>8.8592999999999993</v>
      </c>
      <c r="W47" s="1">
        <v>100.006</v>
      </c>
      <c r="X47" s="1">
        <v>49.997999999999998</v>
      </c>
      <c r="Y47" s="1">
        <v>15.49572</v>
      </c>
      <c r="Z47" s="1">
        <v>989.15116999999998</v>
      </c>
      <c r="AA47" s="1">
        <v>13223.38438</v>
      </c>
      <c r="AB47" s="1">
        <v>4482.8210200000003</v>
      </c>
      <c r="AC47" s="1">
        <v>28102.141930000002</v>
      </c>
      <c r="AD47" s="1">
        <v>200</v>
      </c>
      <c r="AE47" s="1">
        <v>19.867719999999998</v>
      </c>
      <c r="AF47" s="1">
        <v>2.0833330000000001</v>
      </c>
      <c r="AG47" s="1">
        <v>9.7052899999999998</v>
      </c>
      <c r="AH47" s="1">
        <v>0.72599000000000002</v>
      </c>
      <c r="AI47" s="1">
        <v>2.1415099999999998</v>
      </c>
      <c r="AJ47" s="1">
        <v>0.34161000000000002</v>
      </c>
      <c r="AK47" s="1">
        <v>8.4436499999999999</v>
      </c>
      <c r="AL47" s="1">
        <v>0.12848000000000001</v>
      </c>
      <c r="AM47" s="1">
        <v>1.85046</v>
      </c>
      <c r="AN47" s="1">
        <v>5.8639700000000001</v>
      </c>
      <c r="AO47" s="1">
        <v>0.25009999999999999</v>
      </c>
      <c r="AP47" s="2">
        <v>42853</v>
      </c>
      <c r="AQ47" s="1" t="s">
        <v>131</v>
      </c>
      <c r="AR47" s="1" t="s">
        <v>90</v>
      </c>
      <c r="AS47" s="1">
        <v>13250</v>
      </c>
      <c r="AT47" s="1">
        <v>13200</v>
      </c>
      <c r="AU47" s="1">
        <v>13350</v>
      </c>
      <c r="AV47" s="1">
        <v>13050</v>
      </c>
      <c r="AW47" s="1">
        <v>69969</v>
      </c>
      <c r="AX47" s="1">
        <v>923530250</v>
      </c>
      <c r="AY47" s="1">
        <v>152375000000</v>
      </c>
      <c r="AZ47" s="1">
        <v>11500000</v>
      </c>
      <c r="BA47" s="1">
        <v>1.6277641277641199</v>
      </c>
      <c r="BB47" s="1">
        <v>-0.33076923076922998</v>
      </c>
      <c r="BC47" s="1">
        <v>7870</v>
      </c>
      <c r="BD47" s="2">
        <v>42368</v>
      </c>
      <c r="BE47" s="1">
        <v>8140</v>
      </c>
      <c r="BF47" s="2">
        <v>42492</v>
      </c>
      <c r="BG47" s="1">
        <v>1.0343074968233701</v>
      </c>
      <c r="BH47" s="1">
        <v>0.75089689961880501</v>
      </c>
      <c r="BI47" s="1">
        <v>2.2149798475222302</v>
      </c>
      <c r="BJ47" s="1">
        <v>10.0382542058449</v>
      </c>
      <c r="BK47" s="1">
        <v>0.353329783989834</v>
      </c>
      <c r="BL47" s="1">
        <v>0.13288782719186701</v>
      </c>
      <c r="BM47" s="1">
        <v>8.73333049555273</v>
      </c>
      <c r="BN47" s="1">
        <v>83599283.683074906</v>
      </c>
      <c r="BO47" s="1">
        <v>1.9139446505717901</v>
      </c>
      <c r="BP47" s="1">
        <v>-5.6660468763152401E-2</v>
      </c>
      <c r="BQ47" s="1">
        <v>1.0813226020188</v>
      </c>
      <c r="BR47" s="1">
        <v>-0.150213925912385</v>
      </c>
      <c r="BS47" s="1">
        <v>0.78181730913977898</v>
      </c>
      <c r="BT47" s="1">
        <v>21.135869565217298</v>
      </c>
      <c r="BU47" s="1">
        <v>39022265.269999899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0</v>
      </c>
      <c r="CB47" s="1">
        <v>0</v>
      </c>
      <c r="CC47" s="1">
        <v>5</v>
      </c>
      <c r="CD47" s="1">
        <v>30</v>
      </c>
      <c r="CE47" s="1">
        <v>28</v>
      </c>
      <c r="CF47" s="1">
        <v>1</v>
      </c>
      <c r="CG47" s="1">
        <v>46</v>
      </c>
      <c r="CH47" s="1">
        <v>18</v>
      </c>
      <c r="CI47" s="1">
        <v>32</v>
      </c>
      <c r="CJ47" s="1">
        <v>158</v>
      </c>
      <c r="CK47" s="1">
        <v>155</v>
      </c>
    </row>
    <row r="48" spans="1:89" ht="19">
      <c r="A48" s="2">
        <v>42491</v>
      </c>
      <c r="B48" s="1">
        <v>7700</v>
      </c>
      <c r="C48" s="1">
        <v>305575468.10000002</v>
      </c>
      <c r="D48" s="1">
        <v>78869952.090000004</v>
      </c>
      <c r="E48" s="1">
        <v>226705516</v>
      </c>
      <c r="F48" s="1">
        <v>7700000</v>
      </c>
      <c r="G48" s="1">
        <v>438979655.01999998</v>
      </c>
      <c r="H48" s="1">
        <v>255598955.81</v>
      </c>
      <c r="I48" s="1">
        <v>45621234.799999997</v>
      </c>
      <c r="J48" s="1">
        <v>30227910.010000002</v>
      </c>
      <c r="K48" s="1">
        <v>55810339.210000001</v>
      </c>
      <c r="L48" s="1">
        <v>16722877.67</v>
      </c>
      <c r="M48" s="1">
        <v>-62640000</v>
      </c>
      <c r="N48" s="1">
        <v>51642851.700000003</v>
      </c>
      <c r="O48" s="1">
        <v>52676388.130000003</v>
      </c>
      <c r="P48" s="1">
        <v>41908862.850000001</v>
      </c>
      <c r="Q48" s="1">
        <v>258749195.56</v>
      </c>
      <c r="R48" s="1">
        <v>0.58225695174496095</v>
      </c>
      <c r="S48" s="1">
        <v>10.393000000000001</v>
      </c>
      <c r="T48" s="1">
        <v>14.18</v>
      </c>
      <c r="U48" s="1">
        <v>9.4610000000000003</v>
      </c>
      <c r="V48" s="1">
        <v>18.376000000000001</v>
      </c>
      <c r="W48" s="1">
        <v>34.79</v>
      </c>
      <c r="X48" s="1">
        <v>74.19</v>
      </c>
      <c r="Y48" s="1">
        <v>47.532789999999999</v>
      </c>
      <c r="Z48" s="1">
        <v>1962.8513</v>
      </c>
      <c r="AA48" s="1">
        <v>14721.1374</v>
      </c>
      <c r="AB48" s="1">
        <v>3624.0479999999998</v>
      </c>
      <c r="AC48" s="1">
        <v>28505.172399999999</v>
      </c>
      <c r="AD48" s="1">
        <v>350</v>
      </c>
      <c r="AE48" s="1">
        <v>17.831199999999999</v>
      </c>
      <c r="AF48" s="1">
        <v>2.0057309999999999</v>
      </c>
      <c r="AG48" s="1">
        <v>8.8901299999999992</v>
      </c>
      <c r="AH48" s="1">
        <v>1.18537</v>
      </c>
      <c r="AI48" s="1">
        <v>4.8150599999999999</v>
      </c>
      <c r="AJ48" s="1">
        <v>0.61216999999999999</v>
      </c>
      <c r="AK48" s="1">
        <v>5.2036199999999999</v>
      </c>
      <c r="AL48" s="1">
        <v>0.16649</v>
      </c>
      <c r="AM48" s="1">
        <v>4.9120499999999998</v>
      </c>
      <c r="AN48" s="1">
        <v>6.1740899999999996</v>
      </c>
      <c r="AO48" s="1">
        <v>0.58943000000000001</v>
      </c>
      <c r="AP48" s="2">
        <v>42853</v>
      </c>
      <c r="AQ48" s="1" t="s">
        <v>132</v>
      </c>
      <c r="AR48" s="1" t="s">
        <v>90</v>
      </c>
      <c r="AS48" s="1">
        <v>26950</v>
      </c>
      <c r="AT48" s="1">
        <v>27400</v>
      </c>
      <c r="AU48" s="1">
        <v>27400</v>
      </c>
      <c r="AV48" s="1">
        <v>26500</v>
      </c>
      <c r="AW48" s="1">
        <v>40574</v>
      </c>
      <c r="AX48" s="1">
        <v>1093114350</v>
      </c>
      <c r="AY48" s="1">
        <v>415030000000</v>
      </c>
      <c r="AZ48" s="1">
        <v>15400000</v>
      </c>
      <c r="BA48" s="1">
        <v>2.0730769230769202</v>
      </c>
      <c r="BB48" s="1">
        <v>-0.15752212389380499</v>
      </c>
      <c r="BC48" s="1">
        <v>17750</v>
      </c>
      <c r="BD48" s="2">
        <v>42368</v>
      </c>
      <c r="BE48" s="1">
        <v>13000</v>
      </c>
      <c r="BF48" s="2">
        <v>42492</v>
      </c>
      <c r="BG48" s="1">
        <v>0.73239436619718301</v>
      </c>
      <c r="BH48" s="1">
        <v>0.86815830985915499</v>
      </c>
      <c r="BI48" s="1">
        <v>3.5265228169013998</v>
      </c>
      <c r="BJ48" s="1">
        <v>6.5110811267605602</v>
      </c>
      <c r="BK48" s="1">
        <v>0.44834985915492898</v>
      </c>
      <c r="BL48" s="1">
        <v>0.121936338028169</v>
      </c>
      <c r="BM48" s="1">
        <v>3.81110197183098</v>
      </c>
      <c r="BN48" s="1">
        <v>189506453.08619699</v>
      </c>
      <c r="BO48" s="1">
        <v>3.5975577464788699</v>
      </c>
      <c r="BP48" s="1">
        <v>2.2122557771751099</v>
      </c>
      <c r="BQ48" s="1">
        <v>1.43656707048336</v>
      </c>
      <c r="BR48" s="1">
        <v>1.0585276524618401</v>
      </c>
      <c r="BS48" s="1">
        <v>0.71598145184991602</v>
      </c>
      <c r="BT48" s="1">
        <v>2.24340075419952</v>
      </c>
      <c r="BU48" s="1">
        <v>10189104.41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7</v>
      </c>
      <c r="CD48" s="1">
        <v>43</v>
      </c>
      <c r="CE48" s="1">
        <v>44</v>
      </c>
      <c r="CF48" s="1">
        <v>18</v>
      </c>
      <c r="CG48" s="1">
        <v>10</v>
      </c>
      <c r="CH48" s="1">
        <v>15</v>
      </c>
      <c r="CI48" s="1">
        <v>35</v>
      </c>
      <c r="CJ48" s="1">
        <v>124</v>
      </c>
      <c r="CK48" s="1">
        <v>165</v>
      </c>
    </row>
    <row r="49" spans="1:89" ht="19">
      <c r="A49" s="2">
        <v>42491</v>
      </c>
      <c r="B49" s="1">
        <v>84010</v>
      </c>
      <c r="C49" s="1">
        <v>669562189.66999996</v>
      </c>
      <c r="D49" s="1">
        <v>229357387.44</v>
      </c>
      <c r="E49" s="1">
        <v>440204802.22000003</v>
      </c>
      <c r="F49" s="1">
        <v>24646734</v>
      </c>
      <c r="G49" s="1">
        <v>897912292.88999999</v>
      </c>
      <c r="H49" s="1">
        <v>109391877.81</v>
      </c>
      <c r="I49" s="1">
        <v>56280871.82</v>
      </c>
      <c r="J49" s="1">
        <v>39837946.600000001</v>
      </c>
      <c r="K49" s="1">
        <v>40920608.990000002</v>
      </c>
      <c r="L49" s="1">
        <v>-12867990.359999999</v>
      </c>
      <c r="M49" s="1">
        <v>-20838605.16</v>
      </c>
      <c r="N49" s="1">
        <v>35890514.409999996</v>
      </c>
      <c r="O49" s="1">
        <v>81181050.819999993</v>
      </c>
      <c r="P49" s="1">
        <v>54059009.960000001</v>
      </c>
      <c r="Q49" s="1">
        <v>184694435.33000001</v>
      </c>
      <c r="R49" s="1">
        <v>0.12182913484558</v>
      </c>
      <c r="S49" s="1">
        <v>6.2679999999999998</v>
      </c>
      <c r="T49" s="1">
        <v>9.4849999999999994</v>
      </c>
      <c r="U49" s="1">
        <v>6.1050000000000004</v>
      </c>
      <c r="V49" s="1">
        <v>14.0291</v>
      </c>
      <c r="W49" s="1">
        <v>52.101999999999997</v>
      </c>
      <c r="X49" s="1">
        <v>65.745000000000005</v>
      </c>
      <c r="Y49" s="1">
        <v>22.83277</v>
      </c>
      <c r="Z49" s="1">
        <v>1622.2338400000001</v>
      </c>
      <c r="AA49" s="1">
        <v>19488.358120000001</v>
      </c>
      <c r="AB49" s="1">
        <v>1660.2852499999999</v>
      </c>
      <c r="AC49" s="1">
        <v>36431.289149999997</v>
      </c>
      <c r="AD49" s="1">
        <v>330</v>
      </c>
      <c r="AE49" s="1">
        <v>18.57488</v>
      </c>
      <c r="AF49" s="1">
        <v>3.4700319999999998</v>
      </c>
      <c r="AG49" s="1">
        <v>5.8622899999999998</v>
      </c>
      <c r="AH49" s="1">
        <v>0.48798000000000002</v>
      </c>
      <c r="AI49" s="1">
        <v>5.7279299999999997</v>
      </c>
      <c r="AJ49" s="1">
        <v>0.26103999999999999</v>
      </c>
      <c r="AK49" s="1">
        <v>6.53071</v>
      </c>
      <c r="AL49" s="1">
        <v>0.15826999999999999</v>
      </c>
      <c r="AM49" s="1">
        <v>2.2750900000000001</v>
      </c>
      <c r="AN49" s="1">
        <v>3.4165299999999998</v>
      </c>
      <c r="AO49" s="1">
        <v>0.20569000000000001</v>
      </c>
      <c r="AP49" s="2">
        <v>42853</v>
      </c>
      <c r="AQ49" s="1" t="s">
        <v>123</v>
      </c>
      <c r="AR49" s="1" t="s">
        <v>90</v>
      </c>
      <c r="AS49" s="1">
        <v>10150</v>
      </c>
      <c r="AT49" s="1">
        <v>9920</v>
      </c>
      <c r="AU49" s="1">
        <v>10250</v>
      </c>
      <c r="AV49" s="1">
        <v>9920</v>
      </c>
      <c r="AW49" s="1">
        <v>53274</v>
      </c>
      <c r="AX49" s="1">
        <v>537847190</v>
      </c>
      <c r="AY49" s="1">
        <v>250164350100</v>
      </c>
      <c r="AZ49" s="1">
        <v>24646734</v>
      </c>
      <c r="BA49" s="1">
        <v>0.88260869565217304</v>
      </c>
      <c r="BB49" s="1">
        <v>-0.30956521739130399</v>
      </c>
      <c r="BC49" s="1">
        <v>8340</v>
      </c>
      <c r="BD49" s="2">
        <v>42368</v>
      </c>
      <c r="BE49" s="1">
        <v>11500</v>
      </c>
      <c r="BF49" s="2">
        <v>42492</v>
      </c>
      <c r="BG49" s="1">
        <v>1.378896882494</v>
      </c>
      <c r="BH49" s="1">
        <v>0.672874100719424</v>
      </c>
      <c r="BI49" s="1">
        <v>7.8982248201438798</v>
      </c>
      <c r="BJ49" s="1">
        <v>8.0834934052757799</v>
      </c>
      <c r="BK49" s="1">
        <v>0.35994724220623497</v>
      </c>
      <c r="BL49" s="1">
        <v>0.218238009592326</v>
      </c>
      <c r="BM49" s="1">
        <v>9.0051756594724193</v>
      </c>
      <c r="BN49" s="1">
        <v>254674581.090527</v>
      </c>
      <c r="BO49" s="1">
        <v>3.1371145083932799</v>
      </c>
      <c r="BP49" s="1">
        <v>-0.47560174724410498</v>
      </c>
      <c r="BQ49" s="1">
        <v>1.3410439041256801</v>
      </c>
      <c r="BR49" s="1">
        <v>-0.234622182292862</v>
      </c>
      <c r="BS49" s="1">
        <v>-1.46643556836549E-2</v>
      </c>
      <c r="BT49" s="1">
        <v>-0.26445783132530098</v>
      </c>
      <c r="BU49" s="1">
        <v>-15360262.829999899</v>
      </c>
      <c r="BV49" s="1">
        <v>1</v>
      </c>
      <c r="BW49" s="1">
        <v>1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2</v>
      </c>
      <c r="CD49" s="1">
        <v>20</v>
      </c>
      <c r="CE49" s="1">
        <v>31</v>
      </c>
      <c r="CF49" s="1">
        <v>76</v>
      </c>
      <c r="CG49" s="1">
        <v>24</v>
      </c>
      <c r="CH49" s="1">
        <v>35</v>
      </c>
      <c r="CI49" s="1">
        <v>12</v>
      </c>
      <c r="CJ49" s="1">
        <v>111</v>
      </c>
      <c r="CK49" s="1">
        <v>198</v>
      </c>
    </row>
    <row r="50" spans="1:89" ht="19">
      <c r="A50" s="2">
        <v>42491</v>
      </c>
      <c r="B50" s="1">
        <v>104700</v>
      </c>
      <c r="C50" s="1">
        <v>941767001.67999995</v>
      </c>
      <c r="D50" s="1">
        <v>172818963.61000001</v>
      </c>
      <c r="E50" s="1">
        <v>768948038.07000005</v>
      </c>
      <c r="F50" s="1">
        <v>46050000</v>
      </c>
      <c r="G50" s="1">
        <v>663369313.50999999</v>
      </c>
      <c r="H50" s="1">
        <v>93071897.950000003</v>
      </c>
      <c r="I50" s="1">
        <v>53040346.93</v>
      </c>
      <c r="J50" s="1">
        <v>46547075.619999997</v>
      </c>
      <c r="K50" s="1">
        <v>78001228.569999993</v>
      </c>
      <c r="L50" s="1">
        <v>-38326203.75</v>
      </c>
      <c r="M50" s="1">
        <v>-8286143.4000000004</v>
      </c>
      <c r="N50" s="1">
        <v>67209525.980000004</v>
      </c>
      <c r="O50" s="1">
        <v>78252860.930000007</v>
      </c>
      <c r="P50" s="1">
        <v>59232254.93</v>
      </c>
      <c r="Q50" s="1">
        <v>79200063.719999999</v>
      </c>
      <c r="R50" s="1">
        <v>0.140301783719148</v>
      </c>
      <c r="S50" s="1">
        <v>7.9960000000000004</v>
      </c>
      <c r="T50" s="1">
        <v>6.2160000000000002</v>
      </c>
      <c r="U50" s="1">
        <v>5.0640000000000001</v>
      </c>
      <c r="V50" s="1">
        <v>9.9515999999999991</v>
      </c>
      <c r="W50" s="1">
        <v>22.475000000000001</v>
      </c>
      <c r="X50" s="1">
        <v>81.649000000000001</v>
      </c>
      <c r="Y50" s="1">
        <v>65160.131359999999</v>
      </c>
      <c r="Z50" s="1">
        <v>1010.794258</v>
      </c>
      <c r="AA50" s="1">
        <v>16703.868149999998</v>
      </c>
      <c r="AB50" s="1">
        <v>1693.8377539999999</v>
      </c>
      <c r="AC50" s="1">
        <v>14405.413973999999</v>
      </c>
      <c r="AD50" s="1">
        <v>180</v>
      </c>
      <c r="AE50" s="1">
        <v>17.801639999999999</v>
      </c>
      <c r="AF50" s="1">
        <v>2.4291499999999999</v>
      </c>
      <c r="AG50" s="1">
        <v>7.33087</v>
      </c>
      <c r="AH50" s="1">
        <v>0.44361</v>
      </c>
      <c r="AI50" s="1">
        <v>4.3746799999999997</v>
      </c>
      <c r="AJ50" s="1">
        <v>0.51439000000000001</v>
      </c>
      <c r="AK50" s="1">
        <v>5.0771199999999999</v>
      </c>
      <c r="AL50" s="1">
        <v>0.10403999999999999</v>
      </c>
      <c r="AM50" s="1">
        <v>1.0121</v>
      </c>
      <c r="AN50" s="1">
        <v>1.33711</v>
      </c>
      <c r="AO50" s="1">
        <v>0.11939</v>
      </c>
      <c r="AP50" s="2">
        <v>42853</v>
      </c>
      <c r="AQ50" s="1" t="s">
        <v>125</v>
      </c>
      <c r="AR50" s="1" t="s">
        <v>90</v>
      </c>
      <c r="AS50" s="1">
        <v>37500</v>
      </c>
      <c r="AT50" s="1">
        <v>37250</v>
      </c>
      <c r="AU50" s="1">
        <v>37600</v>
      </c>
      <c r="AV50" s="1">
        <v>37100</v>
      </c>
      <c r="AW50" s="1">
        <v>31973</v>
      </c>
      <c r="AX50" s="1">
        <v>1194619550</v>
      </c>
      <c r="AY50" s="1">
        <v>345375000000</v>
      </c>
      <c r="AZ50" s="1">
        <v>9210000</v>
      </c>
      <c r="BA50" s="1">
        <v>0.74257425742574101</v>
      </c>
      <c r="BB50" s="1">
        <v>-0.284569138276554</v>
      </c>
      <c r="BC50" s="1">
        <v>40450</v>
      </c>
      <c r="BD50" s="2">
        <v>42368</v>
      </c>
      <c r="BE50" s="1">
        <v>50500</v>
      </c>
      <c r="BF50" s="2">
        <v>42492</v>
      </c>
      <c r="BG50" s="1">
        <v>1.24845488257107</v>
      </c>
      <c r="BH50" s="1">
        <v>0.55382707045735402</v>
      </c>
      <c r="BI50" s="1">
        <v>5.4615906056860304</v>
      </c>
      <c r="BJ50" s="1">
        <v>9.1522604449938196</v>
      </c>
      <c r="BK50" s="1">
        <v>0.64219270704573495</v>
      </c>
      <c r="BL50" s="1">
        <v>0.129889245982694</v>
      </c>
      <c r="BM50" s="1">
        <v>6.3385552533992504</v>
      </c>
      <c r="BN50" s="1">
        <v>98877706.251174301</v>
      </c>
      <c r="BO50" s="1">
        <v>1.2635611866501799</v>
      </c>
      <c r="BP50" s="1">
        <v>7.0635097641453107E-2</v>
      </c>
      <c r="BQ50" s="1">
        <v>0.70438793494211205</v>
      </c>
      <c r="BR50" s="1">
        <v>-0.32467068054321202</v>
      </c>
      <c r="BS50" s="1">
        <v>0.81249269993826201</v>
      </c>
      <c r="BT50" s="1">
        <v>-2.1260146888287701E-2</v>
      </c>
      <c r="BU50" s="1">
        <v>24960881.6399999</v>
      </c>
      <c r="BV50" s="1">
        <v>1</v>
      </c>
      <c r="BW50" s="1">
        <v>1</v>
      </c>
      <c r="BX50" s="1">
        <v>0</v>
      </c>
      <c r="BY50" s="1">
        <v>1</v>
      </c>
      <c r="BZ50" s="1">
        <v>1</v>
      </c>
      <c r="CA50" s="1">
        <v>1</v>
      </c>
      <c r="CB50" s="1">
        <v>0</v>
      </c>
      <c r="CC50" s="1">
        <v>5</v>
      </c>
      <c r="CD50" s="1">
        <v>5</v>
      </c>
      <c r="CE50" s="1">
        <v>70</v>
      </c>
      <c r="CF50" s="1">
        <v>45</v>
      </c>
      <c r="CG50" s="1">
        <v>37</v>
      </c>
      <c r="CH50" s="1">
        <v>17</v>
      </c>
      <c r="CI50" s="1">
        <v>24</v>
      </c>
      <c r="CJ50" s="1">
        <v>156</v>
      </c>
      <c r="CK50" s="1">
        <v>198</v>
      </c>
    </row>
    <row r="51" spans="1:89" ht="19">
      <c r="A51" s="2">
        <v>42491</v>
      </c>
      <c r="B51" s="1">
        <v>78930</v>
      </c>
      <c r="C51" s="1">
        <v>20341172000</v>
      </c>
      <c r="D51" s="1">
        <v>11420898000</v>
      </c>
      <c r="E51" s="1">
        <v>8920274000</v>
      </c>
      <c r="F51" s="1">
        <v>473501000</v>
      </c>
      <c r="G51" s="1">
        <v>13462426000</v>
      </c>
      <c r="H51" s="1">
        <v>3189424000</v>
      </c>
      <c r="I51" s="1">
        <v>1754224000</v>
      </c>
      <c r="J51" s="1">
        <v>923311000</v>
      </c>
      <c r="K51" s="1">
        <v>851682000</v>
      </c>
      <c r="L51" s="1">
        <v>-523589000</v>
      </c>
      <c r="M51" s="1">
        <v>-336346000</v>
      </c>
      <c r="N51" s="1">
        <v>-71409000</v>
      </c>
      <c r="O51" s="1">
        <v>1754224000</v>
      </c>
      <c r="P51" s="1">
        <v>1838612000</v>
      </c>
      <c r="Q51" s="1">
        <v>12786801240.299999</v>
      </c>
      <c r="R51" s="1">
        <v>0.236913019986145</v>
      </c>
      <c r="S51" s="1">
        <v>13.031000000000001</v>
      </c>
      <c r="T51" s="1">
        <v>12.129</v>
      </c>
      <c r="U51" s="1">
        <v>4.6909999999999998</v>
      </c>
      <c r="V51" s="1">
        <v>9.8752999999999993</v>
      </c>
      <c r="W51" s="1">
        <v>128.03299999999999</v>
      </c>
      <c r="X51" s="1">
        <v>43.853000000000002</v>
      </c>
      <c r="Y51" s="1">
        <v>7.3580399999999999</v>
      </c>
      <c r="Z51" s="1">
        <v>8507.9331000000002</v>
      </c>
      <c r="AA51" s="1">
        <v>73559.043269999995</v>
      </c>
      <c r="AB51" s="1">
        <v>8993.4547600000005</v>
      </c>
      <c r="AC51" s="1">
        <v>142158.36324999999</v>
      </c>
      <c r="AD51" s="1">
        <v>1600</v>
      </c>
      <c r="AE51" s="1">
        <v>18.812049999999999</v>
      </c>
      <c r="AF51" s="1">
        <v>2.9574859999999998</v>
      </c>
      <c r="AG51" s="1">
        <v>6.3587699999999998</v>
      </c>
      <c r="AH51" s="1">
        <v>0.73546</v>
      </c>
      <c r="AI51" s="1">
        <v>6.0154899999999998</v>
      </c>
      <c r="AJ51" s="1">
        <v>0.38056000000000001</v>
      </c>
      <c r="AK51" s="1">
        <v>-71.745590000000007</v>
      </c>
      <c r="AL51" s="1">
        <v>0.20465</v>
      </c>
      <c r="AM51" s="1">
        <v>7.2891500000000002</v>
      </c>
      <c r="AN51" s="1">
        <v>6.9545899999999996</v>
      </c>
      <c r="AO51" s="1">
        <v>0.94981000000000004</v>
      </c>
      <c r="AP51" s="2">
        <v>42853</v>
      </c>
      <c r="AQ51" s="1" t="s">
        <v>133</v>
      </c>
      <c r="AR51" s="1" t="s">
        <v>90</v>
      </c>
      <c r="AS51" s="1">
        <v>59300</v>
      </c>
      <c r="AT51" s="1">
        <v>59700</v>
      </c>
      <c r="AU51" s="1">
        <v>59700</v>
      </c>
      <c r="AV51" s="1">
        <v>58700</v>
      </c>
      <c r="AW51" s="1">
        <v>212066</v>
      </c>
      <c r="AX51" s="1">
        <v>12542574100</v>
      </c>
      <c r="AY51" s="1">
        <v>5509881915400</v>
      </c>
      <c r="AZ51" s="1">
        <v>92915378</v>
      </c>
      <c r="BA51" s="1">
        <v>1.0781818181818099</v>
      </c>
      <c r="BB51" s="1">
        <v>-0.14828209764918501</v>
      </c>
      <c r="BC51" s="1">
        <v>50700</v>
      </c>
      <c r="BD51" s="2">
        <v>42368</v>
      </c>
      <c r="BE51" s="1">
        <v>55000</v>
      </c>
      <c r="BF51" s="2">
        <v>42492</v>
      </c>
      <c r="BG51" s="1">
        <v>1.0848126232741599</v>
      </c>
      <c r="BH51" s="1">
        <v>0.79783629191321503</v>
      </c>
      <c r="BI51" s="1">
        <v>6.5256794871794801</v>
      </c>
      <c r="BJ51" s="1">
        <v>6.8980739644970397</v>
      </c>
      <c r="BK51" s="1">
        <v>0.41283629191321403</v>
      </c>
      <c r="BL51" s="1">
        <v>0.22200690335305701</v>
      </c>
      <c r="BM51" s="1">
        <v>-77.830521696252404</v>
      </c>
      <c r="BN51" s="1">
        <v>13871283396.775101</v>
      </c>
      <c r="BO51" s="1">
        <v>7.9073619329388496</v>
      </c>
      <c r="BP51" s="1">
        <v>-0.61650386081168895</v>
      </c>
      <c r="BQ51" s="1">
        <v>0.66183138316710499</v>
      </c>
      <c r="BR51" s="1">
        <v>-0.57569653380193198</v>
      </c>
      <c r="BS51" s="1">
        <v>-2.1923652321348399</v>
      </c>
      <c r="BT51" s="1">
        <v>-0.289780469341408</v>
      </c>
      <c r="BU51" s="1">
        <v>-902542000</v>
      </c>
      <c r="BV51" s="1">
        <v>1</v>
      </c>
      <c r="BW51" s="1">
        <v>1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2</v>
      </c>
      <c r="CD51" s="1">
        <v>34</v>
      </c>
      <c r="CE51" s="1">
        <v>39</v>
      </c>
      <c r="CF51" s="1">
        <v>61</v>
      </c>
      <c r="CG51" s="1">
        <v>14</v>
      </c>
      <c r="CH51" s="1">
        <v>37</v>
      </c>
      <c r="CI51" s="1">
        <v>19</v>
      </c>
      <c r="CJ51" s="1">
        <v>13</v>
      </c>
      <c r="CK51" s="1">
        <v>204</v>
      </c>
    </row>
    <row r="52" spans="1:89" ht="19">
      <c r="A52" s="2">
        <v>42856</v>
      </c>
      <c r="B52" s="1">
        <v>9580</v>
      </c>
      <c r="C52" s="1">
        <v>1102417265.9000001</v>
      </c>
      <c r="D52" s="1">
        <v>539196324.00999999</v>
      </c>
      <c r="E52" s="1">
        <v>563220941.89999998</v>
      </c>
      <c r="F52" s="1">
        <v>155920810</v>
      </c>
      <c r="G52" s="1">
        <v>607920397.42999995</v>
      </c>
      <c r="H52" s="1">
        <v>94797364.120000005</v>
      </c>
      <c r="I52" s="1">
        <v>44729537.240000002</v>
      </c>
      <c r="J52" s="1">
        <v>36478140.189999998</v>
      </c>
      <c r="K52" s="1">
        <v>105131847.63</v>
      </c>
      <c r="L52" s="1">
        <v>-30941683.609999999</v>
      </c>
      <c r="M52" s="1">
        <v>-46269872.229999997</v>
      </c>
      <c r="N52" s="1">
        <v>79162050.920000002</v>
      </c>
      <c r="O52" s="1">
        <v>93856948.239999995</v>
      </c>
      <c r="P52" s="1">
        <v>59756248.549999997</v>
      </c>
      <c r="Q52" s="1">
        <v>584968052.73000002</v>
      </c>
      <c r="R52" s="1">
        <v>0.15593713341542401</v>
      </c>
      <c r="S52" s="1">
        <v>7.3579999999999997</v>
      </c>
      <c r="T52" s="1">
        <v>6.6520000000000001</v>
      </c>
      <c r="U52" s="1">
        <v>3.32</v>
      </c>
      <c r="V52" s="1">
        <v>3.9458000000000002</v>
      </c>
      <c r="W52" s="1">
        <v>95.733999999999995</v>
      </c>
      <c r="X52" s="1">
        <v>51.09</v>
      </c>
      <c r="Y52" s="1">
        <v>3.88191</v>
      </c>
      <c r="Z52" s="1">
        <v>585.03322000000003</v>
      </c>
      <c r="AA52" s="1">
        <v>9029.2070299999996</v>
      </c>
      <c r="AB52" s="1">
        <v>1685.66094</v>
      </c>
      <c r="AC52" s="1">
        <v>9747.2620499999994</v>
      </c>
      <c r="AD52" s="1">
        <v>150</v>
      </c>
      <c r="AE52" s="1">
        <v>25.637699999999999</v>
      </c>
      <c r="AF52" s="1">
        <v>3.307607</v>
      </c>
      <c r="AG52" s="1">
        <v>7.7516999999999996</v>
      </c>
      <c r="AH52" s="1">
        <v>0.50226000000000004</v>
      </c>
      <c r="AI52" s="1">
        <v>2.69034</v>
      </c>
      <c r="AJ52" s="1">
        <v>0.46526000000000001</v>
      </c>
      <c r="AK52" s="1">
        <v>3.5729299999999999</v>
      </c>
      <c r="AL52" s="1">
        <v>9.8019999999999996E-2</v>
      </c>
      <c r="AM52" s="1">
        <v>6.2325499999999998</v>
      </c>
      <c r="AN52" s="1">
        <v>9.7892299999999999</v>
      </c>
      <c r="AO52" s="1">
        <v>0.96223999999999998</v>
      </c>
      <c r="AP52" s="2">
        <v>43220</v>
      </c>
      <c r="AQ52" s="1" t="s">
        <v>134</v>
      </c>
      <c r="AR52" s="1" t="s">
        <v>90</v>
      </c>
      <c r="AS52" s="1">
        <v>6560</v>
      </c>
      <c r="AT52" s="1">
        <v>6780</v>
      </c>
      <c r="AU52" s="1">
        <v>6780</v>
      </c>
      <c r="AV52" s="1">
        <v>6470</v>
      </c>
      <c r="AW52" s="1">
        <v>408297</v>
      </c>
      <c r="AX52" s="1">
        <v>2681491800</v>
      </c>
      <c r="AY52" s="1">
        <v>409136205440</v>
      </c>
      <c r="AZ52" s="1">
        <v>62368324</v>
      </c>
      <c r="BA52" s="1">
        <v>1.59610705596106</v>
      </c>
      <c r="BB52" s="1">
        <v>-0.16872427983539001</v>
      </c>
      <c r="BC52" s="1">
        <v>4050</v>
      </c>
      <c r="BD52" s="2">
        <v>42733</v>
      </c>
      <c r="BE52" s="1">
        <v>4110</v>
      </c>
      <c r="BF52" s="2">
        <v>42857</v>
      </c>
      <c r="BG52" s="1">
        <v>1.01481481481481</v>
      </c>
      <c r="BH52" s="1">
        <v>0.50970088888888898</v>
      </c>
      <c r="BI52" s="1">
        <v>2.7301968888888801</v>
      </c>
      <c r="BJ52" s="1">
        <v>7.8665399999999996</v>
      </c>
      <c r="BK52" s="1">
        <v>0.47215274074073998</v>
      </c>
      <c r="BL52" s="1">
        <v>9.9472148148148101E-2</v>
      </c>
      <c r="BM52" s="1">
        <v>3.6258622962962899</v>
      </c>
      <c r="BN52" s="1">
        <v>593634246.10377705</v>
      </c>
      <c r="BO52" s="1">
        <v>6.3248840740740704</v>
      </c>
      <c r="BP52" s="1">
        <v>-2.8181563105294599E-2</v>
      </c>
      <c r="BQ52" s="1">
        <v>0.55144310256579698</v>
      </c>
      <c r="BR52" s="1">
        <v>-0.64282471816180697</v>
      </c>
      <c r="BS52" s="1">
        <v>0.41001084652171699</v>
      </c>
      <c r="BT52" s="1">
        <v>-0.56652304478391402</v>
      </c>
      <c r="BU52" s="1">
        <v>60402310.389999896</v>
      </c>
      <c r="BV52" s="1">
        <v>1</v>
      </c>
      <c r="BW52" s="1">
        <v>1</v>
      </c>
      <c r="BX52" s="1">
        <v>0</v>
      </c>
      <c r="BY52" s="1">
        <v>1</v>
      </c>
      <c r="BZ52" s="1">
        <v>1</v>
      </c>
      <c r="CA52" s="1">
        <v>0</v>
      </c>
      <c r="CB52" s="1">
        <v>0</v>
      </c>
      <c r="CC52" s="1">
        <v>4</v>
      </c>
      <c r="CD52" s="1">
        <v>1</v>
      </c>
      <c r="CE52" s="1">
        <v>48</v>
      </c>
      <c r="CF52" s="1">
        <v>7</v>
      </c>
      <c r="CG52" s="1">
        <v>26</v>
      </c>
      <c r="CH52" s="1">
        <v>11</v>
      </c>
      <c r="CI52" s="1">
        <v>16</v>
      </c>
      <c r="CJ52" s="1">
        <v>86</v>
      </c>
      <c r="CK52" s="1">
        <v>109</v>
      </c>
    </row>
    <row r="53" spans="1:89" ht="19">
      <c r="A53" s="2">
        <v>42856</v>
      </c>
      <c r="B53" s="1">
        <v>90350</v>
      </c>
      <c r="C53" s="1">
        <v>591817508.59000003</v>
      </c>
      <c r="D53" s="1">
        <v>292787685.07999998</v>
      </c>
      <c r="E53" s="1">
        <v>299029823.5</v>
      </c>
      <c r="F53" s="1">
        <v>10231563</v>
      </c>
      <c r="G53" s="1">
        <v>551409798.47000003</v>
      </c>
      <c r="H53" s="1">
        <v>131203755.23</v>
      </c>
      <c r="I53" s="1">
        <v>27753419.469999999</v>
      </c>
      <c r="J53" s="1">
        <v>29444478.699999999</v>
      </c>
      <c r="K53" s="1">
        <v>33336696.039999999</v>
      </c>
      <c r="L53" s="1">
        <v>-17234474.109999999</v>
      </c>
      <c r="M53" s="1">
        <v>-26334850</v>
      </c>
      <c r="N53" s="1">
        <v>21244107.199999999</v>
      </c>
      <c r="O53" s="1">
        <v>40165965.469999999</v>
      </c>
      <c r="P53" s="1">
        <v>44739237.130000003</v>
      </c>
      <c r="Q53" s="1">
        <v>285867938.12</v>
      </c>
      <c r="R53" s="1">
        <v>0.23794237170621799</v>
      </c>
      <c r="S53" s="1">
        <v>5.0330000000000004</v>
      </c>
      <c r="T53" s="1">
        <v>10.233000000000001</v>
      </c>
      <c r="U53" s="1">
        <v>5.0659999999999998</v>
      </c>
      <c r="V53" s="1">
        <v>5.7370000000000001</v>
      </c>
      <c r="W53" s="1">
        <v>97.912999999999997</v>
      </c>
      <c r="X53" s="1">
        <v>50.527000000000001</v>
      </c>
      <c r="Y53" s="1">
        <v>5.48794</v>
      </c>
      <c r="Z53" s="1">
        <v>1438.9042400000001</v>
      </c>
      <c r="AA53" s="1">
        <v>14613.10572</v>
      </c>
      <c r="AB53" s="1">
        <v>1629.1106299999999</v>
      </c>
      <c r="AC53" s="1">
        <v>26946.50849</v>
      </c>
      <c r="AD53" s="1">
        <v>250</v>
      </c>
      <c r="AE53" s="1">
        <v>17.382200000000001</v>
      </c>
      <c r="AF53" s="1">
        <v>2.8801839999999999</v>
      </c>
      <c r="AG53" s="1">
        <v>6.0323700000000002</v>
      </c>
      <c r="AH53" s="1">
        <v>0.59399000000000002</v>
      </c>
      <c r="AI53" s="1">
        <v>5.3280599999999998</v>
      </c>
      <c r="AJ53" s="1">
        <v>0.32212000000000002</v>
      </c>
      <c r="AK53" s="1">
        <v>8.3609000000000009</v>
      </c>
      <c r="AL53" s="1">
        <v>0.24872</v>
      </c>
      <c r="AM53" s="1">
        <v>7.1171699999999998</v>
      </c>
      <c r="AN53" s="1">
        <v>6.3896499999999996</v>
      </c>
      <c r="AO53" s="1">
        <v>0.51842999999999995</v>
      </c>
      <c r="AP53" s="2">
        <v>43220</v>
      </c>
      <c r="AQ53" s="1" t="s">
        <v>135</v>
      </c>
      <c r="AR53" s="1" t="s">
        <v>90</v>
      </c>
      <c r="AS53" s="1">
        <v>8880</v>
      </c>
      <c r="AT53" s="1">
        <v>8630</v>
      </c>
      <c r="AU53" s="1">
        <v>9250</v>
      </c>
      <c r="AV53" s="1">
        <v>8580</v>
      </c>
      <c r="AW53" s="1">
        <v>322434</v>
      </c>
      <c r="AX53" s="1">
        <v>2900213010</v>
      </c>
      <c r="AY53" s="1">
        <v>177600000000</v>
      </c>
      <c r="AZ53" s="1">
        <v>20000000</v>
      </c>
      <c r="BA53" s="1">
        <v>1.0949445129469699</v>
      </c>
      <c r="BB53" s="1">
        <v>-0.18475991649269199</v>
      </c>
      <c r="BC53" s="1">
        <v>8550</v>
      </c>
      <c r="BD53" s="2">
        <v>42733</v>
      </c>
      <c r="BE53" s="1">
        <v>8110</v>
      </c>
      <c r="BF53" s="2">
        <v>42857</v>
      </c>
      <c r="BG53" s="1">
        <v>0.94853801169590601</v>
      </c>
      <c r="BH53" s="1">
        <v>0.56342209356725104</v>
      </c>
      <c r="BI53" s="1">
        <v>5.0538674385964901</v>
      </c>
      <c r="BJ53" s="1">
        <v>5.7219322456140302</v>
      </c>
      <c r="BK53" s="1">
        <v>0.30554306432748501</v>
      </c>
      <c r="BL53" s="1">
        <v>0.235920374269005</v>
      </c>
      <c r="BM53" s="1">
        <v>7.9306314619883</v>
      </c>
      <c r="BN53" s="1">
        <v>271156605.631953</v>
      </c>
      <c r="BO53" s="1">
        <v>6.7509062807017504</v>
      </c>
      <c r="BP53" s="1">
        <v>1.4283416960667901</v>
      </c>
      <c r="BQ53" s="1">
        <v>0.93172268556861204</v>
      </c>
      <c r="BR53" s="1">
        <v>-0.37565046416423697</v>
      </c>
      <c r="BS53" s="1">
        <v>0.176959609969318</v>
      </c>
      <c r="BT53" s="1">
        <v>-2.91299348409352E-2</v>
      </c>
      <c r="BU53" s="1">
        <v>5583276.5700000003</v>
      </c>
      <c r="BV53" s="1">
        <v>1</v>
      </c>
      <c r="BW53" s="1">
        <v>1</v>
      </c>
      <c r="BX53" s="1">
        <v>0</v>
      </c>
      <c r="BY53" s="1">
        <v>1</v>
      </c>
      <c r="BZ53" s="1">
        <v>1</v>
      </c>
      <c r="CA53" s="1">
        <v>1</v>
      </c>
      <c r="CB53" s="1">
        <v>0</v>
      </c>
      <c r="CC53" s="1">
        <v>5</v>
      </c>
      <c r="CD53" s="1">
        <v>9</v>
      </c>
      <c r="CE53" s="1">
        <v>27</v>
      </c>
      <c r="CF53" s="1">
        <v>28</v>
      </c>
      <c r="CG53" s="1">
        <v>6</v>
      </c>
      <c r="CH53" s="1">
        <v>43</v>
      </c>
      <c r="CI53" s="1">
        <v>30</v>
      </c>
      <c r="CJ53" s="1">
        <v>118</v>
      </c>
      <c r="CK53" s="1">
        <v>143</v>
      </c>
    </row>
    <row r="54" spans="1:89" ht="19">
      <c r="A54" s="2">
        <v>42856</v>
      </c>
      <c r="B54" s="1">
        <v>13700</v>
      </c>
      <c r="C54" s="1">
        <v>139937929.63999999</v>
      </c>
      <c r="D54" s="1">
        <v>80831808.239999995</v>
      </c>
      <c r="E54" s="1">
        <v>59106121.390000001</v>
      </c>
      <c r="F54" s="1">
        <v>22576140</v>
      </c>
      <c r="G54" s="1">
        <v>172176859.86000001</v>
      </c>
      <c r="H54" s="1">
        <v>18852324.460000001</v>
      </c>
      <c r="I54" s="1">
        <v>10091337.76</v>
      </c>
      <c r="J54" s="1">
        <v>8436815.2699999996</v>
      </c>
      <c r="K54" s="1">
        <v>8151089.1299999999</v>
      </c>
      <c r="L54" s="1">
        <v>6319430.0599999996</v>
      </c>
      <c r="M54" s="1">
        <v>-9120397.4100000001</v>
      </c>
      <c r="N54" s="1">
        <v>6897084.5999999996</v>
      </c>
      <c r="O54" s="1">
        <v>10974208.76</v>
      </c>
      <c r="P54" s="1">
        <v>10178809.859999999</v>
      </c>
      <c r="Q54" s="1">
        <v>64921564.109999999</v>
      </c>
      <c r="R54" s="1">
        <v>0.109493949856729</v>
      </c>
      <c r="S54" s="1">
        <v>5.8609999999999998</v>
      </c>
      <c r="T54" s="1">
        <v>15.308999999999999</v>
      </c>
      <c r="U54" s="1">
        <v>5.9640000000000004</v>
      </c>
      <c r="V54" s="1">
        <v>26.116599999999998</v>
      </c>
      <c r="W54" s="1">
        <v>136.75700000000001</v>
      </c>
      <c r="X54" s="1">
        <v>42.237000000000002</v>
      </c>
      <c r="Y54" s="1">
        <v>4.8451899999999997</v>
      </c>
      <c r="Z54" s="1">
        <v>186.852475</v>
      </c>
      <c r="AA54" s="1">
        <v>1333.85421</v>
      </c>
      <c r="AB54" s="1">
        <v>180.52441899999999</v>
      </c>
      <c r="AC54" s="1">
        <v>3813.2484089999998</v>
      </c>
      <c r="AD54" s="1">
        <v>20</v>
      </c>
      <c r="AE54" s="1">
        <v>10.5045</v>
      </c>
      <c r="AF54" s="1">
        <v>1.9801979999999999</v>
      </c>
      <c r="AG54" s="1">
        <v>5.4053300000000002</v>
      </c>
      <c r="AH54" s="1">
        <v>0.75719999999999998</v>
      </c>
      <c r="AI54" s="1">
        <v>5.5948099999999998</v>
      </c>
      <c r="AJ54" s="1">
        <v>0.26486999999999999</v>
      </c>
      <c r="AK54" s="1">
        <v>6.6120400000000004</v>
      </c>
      <c r="AL54" s="1">
        <v>9.9089999999999998E-2</v>
      </c>
      <c r="AM54" s="1">
        <v>5.9158299999999997</v>
      </c>
      <c r="AN54" s="1">
        <v>6.3781100000000004</v>
      </c>
      <c r="AO54" s="1">
        <v>0.37706000000000001</v>
      </c>
      <c r="AP54" s="2">
        <v>43220</v>
      </c>
      <c r="AQ54" s="1" t="s">
        <v>136</v>
      </c>
      <c r="AR54" s="1" t="s">
        <v>90</v>
      </c>
      <c r="AS54" s="1">
        <v>16200</v>
      </c>
      <c r="AT54" s="1">
        <v>15650</v>
      </c>
      <c r="AU54" s="1">
        <v>16200</v>
      </c>
      <c r="AV54" s="1">
        <v>15300</v>
      </c>
      <c r="AW54" s="1">
        <v>90704</v>
      </c>
      <c r="AX54" s="1">
        <v>1429447150</v>
      </c>
      <c r="AY54" s="1">
        <v>73146693600</v>
      </c>
      <c r="AZ54" s="1">
        <v>4515228</v>
      </c>
      <c r="BA54" s="1">
        <v>1.4594594594594501</v>
      </c>
      <c r="BB54" s="1">
        <v>-0.1125</v>
      </c>
      <c r="BC54" s="1">
        <v>11050</v>
      </c>
      <c r="BD54" s="2">
        <v>42733</v>
      </c>
      <c r="BE54" s="1">
        <v>11100</v>
      </c>
      <c r="BF54" s="2">
        <v>42857</v>
      </c>
      <c r="BG54" s="1">
        <v>1.00452488687782</v>
      </c>
      <c r="BH54" s="1">
        <v>0.76062624434389103</v>
      </c>
      <c r="BI54" s="1">
        <v>5.6201258823529399</v>
      </c>
      <c r="BJ54" s="1">
        <v>5.4297885067873297</v>
      </c>
      <c r="BK54" s="1">
        <v>0.26606850678733002</v>
      </c>
      <c r="BL54" s="1">
        <v>9.9538371040723994E-2</v>
      </c>
      <c r="BM54" s="1">
        <v>6.6419587330316698</v>
      </c>
      <c r="BN54" s="1">
        <v>65215326.843529403</v>
      </c>
      <c r="BO54" s="1">
        <v>5.9425984615384602</v>
      </c>
      <c r="BP54" s="1">
        <v>0.49503662740980398</v>
      </c>
      <c r="BQ54" s="1">
        <v>1.2303802143059901</v>
      </c>
      <c r="BR54" s="1">
        <v>-0.295039251001535</v>
      </c>
      <c r="BS54" s="1">
        <v>0.27899681562242901</v>
      </c>
      <c r="BT54" s="1">
        <v>1.3601108033240901</v>
      </c>
      <c r="BU54" s="1">
        <v>-1940248.63</v>
      </c>
      <c r="BV54" s="1">
        <v>1</v>
      </c>
      <c r="BW54" s="1">
        <v>1</v>
      </c>
      <c r="BX54" s="1">
        <v>1</v>
      </c>
      <c r="BY54" s="1">
        <v>0</v>
      </c>
      <c r="BZ54" s="1">
        <v>1</v>
      </c>
      <c r="CA54" s="1">
        <v>1</v>
      </c>
      <c r="CB54" s="1">
        <v>0</v>
      </c>
      <c r="CC54" s="1">
        <v>5</v>
      </c>
      <c r="CD54" s="1">
        <v>29</v>
      </c>
      <c r="CE54" s="1">
        <v>17</v>
      </c>
      <c r="CF54" s="1">
        <v>34</v>
      </c>
      <c r="CG54" s="1">
        <v>3</v>
      </c>
      <c r="CH54" s="1">
        <v>13</v>
      </c>
      <c r="CI54" s="1">
        <v>52</v>
      </c>
      <c r="CJ54" s="1">
        <v>155</v>
      </c>
      <c r="CK54" s="1">
        <v>148</v>
      </c>
    </row>
    <row r="55" spans="1:89" ht="38">
      <c r="A55" s="2">
        <v>42856</v>
      </c>
      <c r="B55" s="1">
        <v>400</v>
      </c>
      <c r="C55" s="1">
        <v>12802169218.66</v>
      </c>
      <c r="D55" s="1">
        <v>12254914888.33</v>
      </c>
      <c r="E55" s="1">
        <v>547254330.33000004</v>
      </c>
      <c r="F55" s="1">
        <v>134280000</v>
      </c>
      <c r="G55" s="1">
        <v>3317901766.1700001</v>
      </c>
      <c r="I55" s="1">
        <v>101061833.06</v>
      </c>
      <c r="J55" s="1">
        <v>74645949.109999999</v>
      </c>
      <c r="K55" s="1">
        <v>198074849.78</v>
      </c>
      <c r="L55" s="1">
        <v>-342094031.31999999</v>
      </c>
      <c r="M55" s="1">
        <v>85571042.900000006</v>
      </c>
      <c r="O55" s="1">
        <v>109925111.28</v>
      </c>
      <c r="P55" s="1">
        <v>101257784.48</v>
      </c>
      <c r="Q55" s="1">
        <v>73073050</v>
      </c>
      <c r="S55" s="1">
        <v>3.0459999999999998</v>
      </c>
      <c r="T55" s="1">
        <v>14.237</v>
      </c>
      <c r="U55" s="1">
        <v>0.624</v>
      </c>
      <c r="W55" s="1">
        <v>2239.3449999999998</v>
      </c>
      <c r="X55" s="1">
        <v>4.2750000000000004</v>
      </c>
      <c r="Z55" s="1">
        <v>555.89774</v>
      </c>
      <c r="AA55" s="1">
        <v>4113.03323</v>
      </c>
      <c r="AB55" s="1">
        <v>1475.08825</v>
      </c>
      <c r="AC55" s="1">
        <v>24708.830549999999</v>
      </c>
      <c r="AD55" s="1">
        <v>20</v>
      </c>
      <c r="AE55" s="1">
        <v>3.5649299999999999</v>
      </c>
      <c r="AF55" s="1">
        <v>0.68965500000000002</v>
      </c>
      <c r="AG55" s="1">
        <v>5.2167899999999996</v>
      </c>
      <c r="AH55" s="1">
        <v>0.70508000000000004</v>
      </c>
      <c r="AI55" s="1">
        <v>1.9659800000000001</v>
      </c>
      <c r="AJ55" s="1">
        <v>0.11737</v>
      </c>
      <c r="AL55" s="1">
        <v>3.2719999999999999E-2</v>
      </c>
      <c r="AM55" s="1">
        <v>0.66474999999999995</v>
      </c>
      <c r="AN55" s="1">
        <v>0.72165000000000001</v>
      </c>
      <c r="AO55" s="1">
        <v>2.2020000000000001E-2</v>
      </c>
      <c r="AP55" s="2">
        <v>43220</v>
      </c>
      <c r="AQ55" s="1" t="s">
        <v>137</v>
      </c>
      <c r="AR55" s="1" t="s">
        <v>90</v>
      </c>
      <c r="AS55" s="1">
        <v>3095</v>
      </c>
      <c r="AT55" s="1">
        <v>3140</v>
      </c>
      <c r="AU55" s="1">
        <v>3140</v>
      </c>
      <c r="AV55" s="1">
        <v>3070</v>
      </c>
      <c r="AW55" s="1">
        <v>304342</v>
      </c>
      <c r="AX55" s="1">
        <v>940584220</v>
      </c>
      <c r="AY55" s="1">
        <v>415596600000</v>
      </c>
      <c r="AZ55" s="1">
        <v>134280000</v>
      </c>
      <c r="BA55" s="1">
        <v>1.15700934579439</v>
      </c>
      <c r="BB55" s="1">
        <v>-0.36089385474860303</v>
      </c>
      <c r="BC55" s="1">
        <v>2410</v>
      </c>
      <c r="BD55" s="2">
        <v>42733</v>
      </c>
      <c r="BE55" s="1">
        <v>2675</v>
      </c>
      <c r="BF55" s="2">
        <v>42857</v>
      </c>
      <c r="BG55" s="1">
        <v>1.10995850622406</v>
      </c>
      <c r="BH55" s="1">
        <v>0.78260954356846402</v>
      </c>
      <c r="BI55" s="1">
        <v>2.1821562240663899</v>
      </c>
      <c r="BJ55" s="1">
        <v>5.7904204356846396</v>
      </c>
      <c r="BK55" s="1">
        <v>0.130275829875518</v>
      </c>
      <c r="BL55" s="1">
        <v>3.63178423236514E-2</v>
      </c>
      <c r="BN55" s="1">
        <v>81108053.423236504</v>
      </c>
      <c r="BO55" s="1">
        <v>0.73784491701244803</v>
      </c>
      <c r="BP55" s="1">
        <v>0</v>
      </c>
      <c r="BQ55" s="1">
        <v>0.25916715437052101</v>
      </c>
      <c r="BR55" s="1">
        <v>-0.49903775447255899</v>
      </c>
      <c r="BS55" s="1">
        <v>-46.983565107458901</v>
      </c>
      <c r="BT55" s="1">
        <v>-0.83061889250814303</v>
      </c>
      <c r="BU55" s="1">
        <v>97013016.719999999</v>
      </c>
      <c r="BV55" s="1">
        <v>1</v>
      </c>
      <c r="BW55" s="1">
        <v>1</v>
      </c>
      <c r="BX55" s="1">
        <v>0</v>
      </c>
      <c r="BY55" s="1">
        <v>1</v>
      </c>
      <c r="BZ55" s="1">
        <v>0</v>
      </c>
      <c r="CA55" s="1">
        <v>0</v>
      </c>
      <c r="CB55" s="1">
        <v>0</v>
      </c>
      <c r="CC55" s="1">
        <v>3</v>
      </c>
      <c r="CD55" s="1">
        <v>33</v>
      </c>
      <c r="CE55" s="1">
        <v>6</v>
      </c>
      <c r="CF55" s="1">
        <v>1</v>
      </c>
      <c r="CG55" s="1">
        <v>7</v>
      </c>
      <c r="CH55" s="1">
        <v>1</v>
      </c>
      <c r="CI55" s="1">
        <v>113</v>
      </c>
      <c r="CJ55" s="1">
        <v>150</v>
      </c>
      <c r="CK55" s="1">
        <v>161</v>
      </c>
    </row>
    <row r="56" spans="1:89" ht="19">
      <c r="A56" s="2">
        <v>42856</v>
      </c>
      <c r="B56" s="1">
        <v>78930</v>
      </c>
      <c r="C56" s="1">
        <v>22003689000</v>
      </c>
      <c r="D56" s="1">
        <v>12341065000</v>
      </c>
      <c r="E56" s="1">
        <v>9662624000</v>
      </c>
      <c r="F56" s="1">
        <v>473501000</v>
      </c>
      <c r="G56" s="1">
        <v>15580063000</v>
      </c>
      <c r="H56" s="1">
        <v>3654347000</v>
      </c>
      <c r="I56" s="1">
        <v>2040801000</v>
      </c>
      <c r="J56" s="1">
        <v>1091904000</v>
      </c>
      <c r="K56" s="1">
        <v>1306478000</v>
      </c>
      <c r="L56" s="1">
        <v>-1418200000</v>
      </c>
      <c r="M56" s="1">
        <v>334510000</v>
      </c>
      <c r="N56" s="1">
        <v>188481000</v>
      </c>
      <c r="O56" s="1">
        <v>2040801000</v>
      </c>
      <c r="P56" s="1">
        <v>2096717000</v>
      </c>
      <c r="Q56" s="1">
        <v>13966886895</v>
      </c>
      <c r="R56" s="1">
        <v>0.23455277427311999</v>
      </c>
      <c r="S56" s="1">
        <v>13.099</v>
      </c>
      <c r="T56" s="1">
        <v>13.423</v>
      </c>
      <c r="U56" s="1">
        <v>5.157</v>
      </c>
      <c r="V56" s="1">
        <v>12.185</v>
      </c>
      <c r="W56" s="1">
        <v>127.72</v>
      </c>
      <c r="X56" s="1">
        <v>43.914000000000001</v>
      </c>
      <c r="Y56" s="1">
        <v>8.0090800000000009</v>
      </c>
      <c r="Z56" s="1">
        <v>10413.82128</v>
      </c>
      <c r="AA56" s="1">
        <v>81649.749540000004</v>
      </c>
      <c r="AB56" s="1">
        <v>13795.93649</v>
      </c>
      <c r="AC56" s="1">
        <v>164519.84623</v>
      </c>
      <c r="AD56" s="1">
        <v>1800</v>
      </c>
      <c r="AE56" s="1">
        <v>17.289180000000002</v>
      </c>
      <c r="AF56" s="1">
        <v>2.893891</v>
      </c>
      <c r="AG56" s="1">
        <v>5.9728300000000001</v>
      </c>
      <c r="AH56" s="1">
        <v>0.76178999999999997</v>
      </c>
      <c r="AI56" s="1">
        <v>4.5085699999999997</v>
      </c>
      <c r="AJ56" s="1">
        <v>0.37807000000000002</v>
      </c>
      <c r="AK56" s="1">
        <v>31.251709999999999</v>
      </c>
      <c r="AL56" s="1">
        <v>8.6330000000000004E-2</v>
      </c>
      <c r="AM56" s="1">
        <v>6.84382</v>
      </c>
      <c r="AN56" s="1">
        <v>6.6613100000000003</v>
      </c>
      <c r="AO56" s="1">
        <v>0.89646000000000003</v>
      </c>
      <c r="AP56" s="2">
        <v>43220</v>
      </c>
      <c r="AQ56" s="1" t="s">
        <v>133</v>
      </c>
      <c r="AR56" s="1" t="s">
        <v>90</v>
      </c>
      <c r="AS56" s="1">
        <v>61300</v>
      </c>
      <c r="AT56" s="1">
        <v>60600</v>
      </c>
      <c r="AU56" s="1">
        <v>61300</v>
      </c>
      <c r="AV56" s="1">
        <v>60400</v>
      </c>
      <c r="AW56" s="1">
        <v>109790</v>
      </c>
      <c r="AX56" s="1">
        <v>6694331200</v>
      </c>
      <c r="AY56" s="1">
        <v>5695712671400</v>
      </c>
      <c r="AZ56" s="1">
        <v>92915378</v>
      </c>
      <c r="BA56" s="1">
        <v>1.0354729729729599</v>
      </c>
      <c r="BB56" s="1">
        <v>-0.224250325945242</v>
      </c>
      <c r="BC56" s="1">
        <v>54100</v>
      </c>
      <c r="BD56" s="2">
        <v>42733</v>
      </c>
      <c r="BE56" s="1">
        <v>59200</v>
      </c>
      <c r="BF56" s="2">
        <v>42857</v>
      </c>
      <c r="BG56" s="1">
        <v>1.09426987060998</v>
      </c>
      <c r="BH56" s="1">
        <v>0.83360384473197802</v>
      </c>
      <c r="BI56" s="1">
        <v>4.9335923105360404</v>
      </c>
      <c r="BJ56" s="1">
        <v>6.5358879112754096</v>
      </c>
      <c r="BK56" s="1">
        <v>0.41371060998151499</v>
      </c>
      <c r="BL56" s="1">
        <v>9.4468317929759696E-2</v>
      </c>
      <c r="BM56" s="1">
        <v>34.197804658040603</v>
      </c>
      <c r="BN56" s="1">
        <v>15283543515.4158</v>
      </c>
      <c r="BO56" s="1">
        <v>7.4889860258779999</v>
      </c>
      <c r="BP56" s="1">
        <v>-0.60545514591007099</v>
      </c>
      <c r="BQ56" s="1">
        <v>0.708065952031952</v>
      </c>
      <c r="BR56" s="1">
        <v>-0.29407687459144</v>
      </c>
      <c r="BS56" s="1">
        <v>-4.7500450207095204</v>
      </c>
      <c r="BT56" s="1">
        <v>0.90717455621301801</v>
      </c>
      <c r="BU56" s="1">
        <v>-734323000</v>
      </c>
      <c r="BV56" s="1">
        <v>1</v>
      </c>
      <c r="BW56" s="1">
        <v>1</v>
      </c>
      <c r="BX56" s="1">
        <v>1</v>
      </c>
      <c r="BY56" s="1">
        <v>0</v>
      </c>
      <c r="BZ56" s="1">
        <v>0</v>
      </c>
      <c r="CA56" s="1">
        <v>0</v>
      </c>
      <c r="CB56" s="1">
        <v>0</v>
      </c>
      <c r="CC56" s="1">
        <v>3</v>
      </c>
      <c r="CD56" s="1">
        <v>40</v>
      </c>
      <c r="CE56" s="1">
        <v>40</v>
      </c>
      <c r="CF56" s="1">
        <v>27</v>
      </c>
      <c r="CG56" s="1">
        <v>15</v>
      </c>
      <c r="CH56" s="1">
        <v>10</v>
      </c>
      <c r="CI56" s="1">
        <v>29</v>
      </c>
      <c r="CJ56" s="1">
        <v>16</v>
      </c>
      <c r="CK56" s="1">
        <v>161</v>
      </c>
    </row>
    <row r="57" spans="1:89" ht="19">
      <c r="A57" s="2">
        <v>42856</v>
      </c>
      <c r="B57" s="1">
        <v>430</v>
      </c>
      <c r="C57" s="1">
        <v>1166363519.6099999</v>
      </c>
      <c r="D57" s="1">
        <v>607617597.13</v>
      </c>
      <c r="E57" s="1">
        <v>558745922.48000002</v>
      </c>
      <c r="F57" s="1">
        <v>31000000</v>
      </c>
      <c r="G57" s="1">
        <v>1028166497.79</v>
      </c>
      <c r="H57" s="1">
        <v>113741276.72</v>
      </c>
      <c r="I57" s="1">
        <v>38152597.079999998</v>
      </c>
      <c r="J57" s="1">
        <v>26231366.02</v>
      </c>
      <c r="K57" s="1">
        <v>93341702.620000005</v>
      </c>
      <c r="L57" s="1">
        <v>-33118283.789999999</v>
      </c>
      <c r="M57" s="1">
        <v>-81722495.719999999</v>
      </c>
      <c r="N57" s="1">
        <v>45477856.700000003</v>
      </c>
      <c r="O57" s="1">
        <v>92256889.079999998</v>
      </c>
      <c r="P57" s="1">
        <v>41221525.810000002</v>
      </c>
      <c r="Q57" s="1">
        <v>465250072.86000001</v>
      </c>
      <c r="R57" s="1">
        <v>0.110625348097299</v>
      </c>
      <c r="S57" s="1">
        <v>3.7109999999999999</v>
      </c>
      <c r="T57" s="1">
        <v>4.8019999999999996</v>
      </c>
      <c r="U57" s="1">
        <v>2.137</v>
      </c>
      <c r="V57" s="1">
        <v>3.2382</v>
      </c>
      <c r="W57" s="1">
        <v>108.747</v>
      </c>
      <c r="X57" s="1">
        <v>47.905000000000001</v>
      </c>
      <c r="Y57" s="1">
        <v>3.0710099999999998</v>
      </c>
      <c r="Z57" s="1">
        <v>350.94909000000001</v>
      </c>
      <c r="AA57" s="1">
        <v>7374.0202399999998</v>
      </c>
      <c r="AB57" s="1">
        <v>1505.51133</v>
      </c>
      <c r="AC57" s="1">
        <v>16583.330610000001</v>
      </c>
      <c r="AD57" s="1">
        <v>115</v>
      </c>
      <c r="AE57" s="1">
        <v>32.76829</v>
      </c>
      <c r="AF57" s="1">
        <v>3.0748660000000001</v>
      </c>
      <c r="AG57" s="1">
        <v>10.65682</v>
      </c>
      <c r="AH57" s="1">
        <v>0.50719000000000003</v>
      </c>
      <c r="AI57" s="1">
        <v>2.48421</v>
      </c>
      <c r="AJ57" s="1">
        <v>0.22553000000000001</v>
      </c>
      <c r="AK57" s="1">
        <v>5.0987499999999999</v>
      </c>
      <c r="AL57" s="1">
        <v>0.51824999999999999</v>
      </c>
      <c r="AM57" s="1">
        <v>5.04298</v>
      </c>
      <c r="AN57" s="1">
        <v>11.286580000000001</v>
      </c>
      <c r="AO57" s="1">
        <v>0.45250000000000001</v>
      </c>
      <c r="AP57" s="2">
        <v>43220</v>
      </c>
      <c r="AQ57" s="1" t="s">
        <v>138</v>
      </c>
      <c r="AR57" s="1" t="s">
        <v>90</v>
      </c>
      <c r="AS57" s="1">
        <v>4355</v>
      </c>
      <c r="AT57" s="1">
        <v>4285</v>
      </c>
      <c r="AU57" s="1">
        <v>4710</v>
      </c>
      <c r="AV57" s="1">
        <v>4145</v>
      </c>
      <c r="AW57" s="1">
        <v>325134</v>
      </c>
      <c r="AX57" s="1">
        <v>1435023900</v>
      </c>
      <c r="AY57" s="1">
        <v>270010000000</v>
      </c>
      <c r="AZ57" s="1">
        <v>62000000</v>
      </c>
      <c r="BA57" s="1">
        <v>0.93555316863587401</v>
      </c>
      <c r="BB57" s="1">
        <v>-0.248958333333333</v>
      </c>
      <c r="BC57" s="1">
        <v>4480</v>
      </c>
      <c r="BD57" s="2">
        <v>42733</v>
      </c>
      <c r="BE57" s="1">
        <v>4655</v>
      </c>
      <c r="BF57" s="2">
        <v>42857</v>
      </c>
      <c r="BG57" s="1">
        <v>1.0390625</v>
      </c>
      <c r="BH57" s="1">
        <v>0.52700210937500003</v>
      </c>
      <c r="BI57" s="1">
        <v>2.5812494531249999</v>
      </c>
      <c r="BJ57" s="1">
        <v>11.07310203125</v>
      </c>
      <c r="BK57" s="1">
        <v>0.234339765625</v>
      </c>
      <c r="BL57" s="1">
        <v>0.53849414062500001</v>
      </c>
      <c r="BM57" s="1">
        <v>5.2979199218749997</v>
      </c>
      <c r="BN57" s="1">
        <v>483423903.83109301</v>
      </c>
      <c r="BO57" s="1">
        <v>5.2399714062499996</v>
      </c>
      <c r="BP57" s="1">
        <v>-0.76812158890569304</v>
      </c>
      <c r="BQ57" s="1">
        <v>0.881514622588496</v>
      </c>
      <c r="BR57" s="1">
        <v>2.40133619450953</v>
      </c>
      <c r="BS57" s="1">
        <v>0.95143803210313704</v>
      </c>
      <c r="BT57" s="1">
        <v>2.4246794871794801</v>
      </c>
      <c r="BU57" s="1">
        <v>55189105.539999999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0</v>
      </c>
      <c r="CB57" s="1">
        <v>1</v>
      </c>
      <c r="CC57" s="1">
        <v>6</v>
      </c>
      <c r="CD57" s="1">
        <v>4</v>
      </c>
      <c r="CE57" s="1">
        <v>13</v>
      </c>
      <c r="CF57" s="1">
        <v>5</v>
      </c>
      <c r="CG57" s="1">
        <v>49</v>
      </c>
      <c r="CH57" s="1">
        <v>77</v>
      </c>
      <c r="CI57" s="1">
        <v>25</v>
      </c>
      <c r="CJ57" s="1">
        <v>94</v>
      </c>
      <c r="CK57" s="1">
        <v>173</v>
      </c>
    </row>
    <row r="58" spans="1:89" ht="19">
      <c r="A58" s="2">
        <v>42856</v>
      </c>
      <c r="B58" s="1">
        <v>12800</v>
      </c>
      <c r="C58" s="1">
        <v>563388103.5</v>
      </c>
      <c r="D58" s="1">
        <v>368898736.25999999</v>
      </c>
      <c r="E58" s="1">
        <v>194489367.24000001</v>
      </c>
      <c r="F58" s="1">
        <v>45571319.5</v>
      </c>
      <c r="G58" s="1">
        <v>983291022.24000001</v>
      </c>
      <c r="H58" s="1">
        <v>72014568.680000007</v>
      </c>
      <c r="I58" s="1">
        <v>40620080.630000003</v>
      </c>
      <c r="J58" s="1">
        <v>14271365.310000001</v>
      </c>
      <c r="K58" s="1">
        <v>10763001.93</v>
      </c>
      <c r="L58" s="1">
        <v>-3569388.39</v>
      </c>
      <c r="M58" s="1">
        <v>-6328996.5599999996</v>
      </c>
      <c r="N58" s="1">
        <v>8432627.9299999997</v>
      </c>
      <c r="O58" s="1">
        <v>52936579.630000003</v>
      </c>
      <c r="P58" s="1">
        <v>29348416.760000002</v>
      </c>
      <c r="Q58" s="1">
        <v>390745932.995</v>
      </c>
      <c r="R58" s="1">
        <v>7.3238305904539003E-2</v>
      </c>
      <c r="S58" s="1">
        <v>4.1310000000000002</v>
      </c>
      <c r="T58" s="1">
        <v>8.26</v>
      </c>
      <c r="U58" s="1">
        <v>2.5270000000000001</v>
      </c>
      <c r="V58" s="1">
        <v>7.1778000000000004</v>
      </c>
      <c r="W58" s="1">
        <v>189.67599999999999</v>
      </c>
      <c r="X58" s="1">
        <v>34.521000000000001</v>
      </c>
      <c r="Y58" s="1">
        <v>3.0283699999999998</v>
      </c>
      <c r="Z58" s="1">
        <v>139.69863000000001</v>
      </c>
      <c r="AA58" s="1">
        <v>2093.3435899999999</v>
      </c>
      <c r="AB58" s="1">
        <v>118.08965000000001</v>
      </c>
      <c r="AC58" s="1">
        <v>10788.48531</v>
      </c>
      <c r="AD58" s="1">
        <v>25</v>
      </c>
      <c r="AE58" s="1">
        <v>15.100680000000001</v>
      </c>
      <c r="AF58" s="1">
        <v>2.3696679999999999</v>
      </c>
      <c r="AG58" s="1">
        <v>7.5519699999999998</v>
      </c>
      <c r="AH58" s="1">
        <v>0.50397999999999998</v>
      </c>
      <c r="AI58" s="1">
        <v>8.9338899999999999</v>
      </c>
      <c r="AJ58" s="1">
        <v>9.7790000000000002E-2</v>
      </c>
      <c r="AK58" s="1">
        <v>11.40279</v>
      </c>
      <c r="AL58" s="1">
        <v>0.11962</v>
      </c>
      <c r="AM58" s="1">
        <v>7.3814000000000002</v>
      </c>
      <c r="AN58" s="1">
        <v>13.31404</v>
      </c>
      <c r="AO58" s="1">
        <v>0.39738000000000001</v>
      </c>
      <c r="AP58" s="2">
        <v>43220</v>
      </c>
      <c r="AQ58" s="1" t="s">
        <v>139</v>
      </c>
      <c r="AR58" s="1" t="s">
        <v>90</v>
      </c>
      <c r="AS58" s="1">
        <v>1180</v>
      </c>
      <c r="AT58" s="1">
        <v>1140</v>
      </c>
      <c r="AU58" s="1">
        <v>1185</v>
      </c>
      <c r="AV58" s="1">
        <v>1140</v>
      </c>
      <c r="AW58" s="1">
        <v>1151203</v>
      </c>
      <c r="AX58" s="1">
        <v>1336945285</v>
      </c>
      <c r="AY58" s="1">
        <v>107545788820</v>
      </c>
      <c r="AZ58" s="1">
        <v>91140499</v>
      </c>
      <c r="BA58" s="1">
        <v>1.0678733031674199</v>
      </c>
      <c r="BB58" s="1">
        <v>-0.27081712062256802</v>
      </c>
      <c r="BC58" s="1">
        <v>997</v>
      </c>
      <c r="BD58" s="2">
        <v>42733</v>
      </c>
      <c r="BE58" s="1">
        <v>1105</v>
      </c>
      <c r="BF58" s="2">
        <v>42857</v>
      </c>
      <c r="BG58" s="1">
        <v>1.1083249749247699</v>
      </c>
      <c r="BH58" s="1">
        <v>0.55857362086258699</v>
      </c>
      <c r="BI58" s="1">
        <v>9.9016534102306899</v>
      </c>
      <c r="BJ58" s="1">
        <v>8.3700369608826399</v>
      </c>
      <c r="BK58" s="1">
        <v>0.108383099297893</v>
      </c>
      <c r="BL58" s="1">
        <v>0.13257783350050101</v>
      </c>
      <c r="BM58" s="1">
        <v>12.637996940822401</v>
      </c>
      <c r="BN58" s="1">
        <v>433073476.38863999</v>
      </c>
      <c r="BO58" s="1">
        <v>8.1809899699097297</v>
      </c>
      <c r="BP58" s="1">
        <v>-0.54713985472081605</v>
      </c>
      <c r="BQ58" s="1">
        <v>1.74531733299192</v>
      </c>
      <c r="BR58" s="1">
        <v>6.5037735897624698</v>
      </c>
      <c r="BS58" s="1">
        <v>-0.57091981249275303</v>
      </c>
      <c r="BT58" s="1">
        <v>-0.62356621480708996</v>
      </c>
      <c r="BU58" s="1">
        <v>-29857078.699999999</v>
      </c>
      <c r="BV58" s="1">
        <v>1</v>
      </c>
      <c r="BW58" s="1">
        <v>1</v>
      </c>
      <c r="BX58" s="1">
        <v>0</v>
      </c>
      <c r="BY58" s="1">
        <v>0</v>
      </c>
      <c r="BZ58" s="1">
        <v>0</v>
      </c>
      <c r="CA58" s="1">
        <v>0</v>
      </c>
      <c r="CB58" s="1">
        <v>1</v>
      </c>
      <c r="CC58" s="1">
        <v>3</v>
      </c>
      <c r="CD58" s="1">
        <v>7</v>
      </c>
      <c r="CE58" s="1">
        <v>5</v>
      </c>
      <c r="CF58" s="1">
        <v>74</v>
      </c>
      <c r="CG58" s="1">
        <v>28</v>
      </c>
      <c r="CH58" s="1">
        <v>23</v>
      </c>
      <c r="CI58" s="1">
        <v>40</v>
      </c>
      <c r="CJ58" s="1">
        <v>97</v>
      </c>
      <c r="CK58" s="1">
        <v>177</v>
      </c>
    </row>
    <row r="59" spans="1:89" ht="19">
      <c r="A59" s="2">
        <v>42856</v>
      </c>
      <c r="B59" s="1">
        <v>210</v>
      </c>
      <c r="C59" s="1">
        <v>13402454876.27</v>
      </c>
      <c r="D59" s="1">
        <v>7708148417.25</v>
      </c>
      <c r="E59" s="1">
        <v>5694306459.0200005</v>
      </c>
      <c r="F59" s="1">
        <v>218500000</v>
      </c>
      <c r="G59" s="1">
        <v>12335536232.610001</v>
      </c>
      <c r="H59" s="1">
        <v>1196067127.6500001</v>
      </c>
      <c r="I59" s="1">
        <v>545898850.45000005</v>
      </c>
      <c r="J59" s="1">
        <v>507998796.45999998</v>
      </c>
      <c r="K59" s="1">
        <v>437640063.26999998</v>
      </c>
      <c r="L59" s="1">
        <v>-237424754.97</v>
      </c>
      <c r="M59" s="1">
        <v>153865438.47</v>
      </c>
      <c r="N59" s="1">
        <v>201656951.33000001</v>
      </c>
      <c r="O59" s="1">
        <v>665233438.45000005</v>
      </c>
      <c r="P59" s="1">
        <v>740469230.92999995</v>
      </c>
      <c r="Q59" s="1">
        <v>4082572828.3600001</v>
      </c>
      <c r="R59" s="1">
        <v>9.6961097198847199E-2</v>
      </c>
      <c r="S59" s="1">
        <v>4.4249999999999998</v>
      </c>
      <c r="T59" s="1">
        <v>10.138999999999999</v>
      </c>
      <c r="U59" s="1">
        <v>3.9390000000000001</v>
      </c>
      <c r="V59" s="1">
        <v>9.0472999999999999</v>
      </c>
      <c r="W59" s="1">
        <v>135.36600000000001</v>
      </c>
      <c r="X59" s="1">
        <v>42.487000000000002</v>
      </c>
      <c r="Y59" s="1">
        <v>5.2373599999999998</v>
      </c>
      <c r="Z59" s="1">
        <v>12707.07222</v>
      </c>
      <c r="AA59" s="1">
        <v>131198.24502999999</v>
      </c>
      <c r="AB59" s="1">
        <v>11337.82547</v>
      </c>
      <c r="AC59" s="1">
        <v>319573.47752999997</v>
      </c>
      <c r="AD59" s="1">
        <v>1000</v>
      </c>
      <c r="AE59" s="1">
        <v>7.9083699999999997</v>
      </c>
      <c r="AF59" s="1">
        <v>1.213592</v>
      </c>
      <c r="AG59" s="1">
        <v>6.4845800000000002</v>
      </c>
      <c r="AH59" s="1">
        <v>0.62805999999999995</v>
      </c>
      <c r="AI59" s="1">
        <v>7.2677100000000001</v>
      </c>
      <c r="AJ59" s="1">
        <v>0.25784000000000001</v>
      </c>
      <c r="AK59" s="1">
        <v>15.77253</v>
      </c>
      <c r="AL59" s="1">
        <v>0.14251</v>
      </c>
      <c r="AM59" s="1">
        <v>6.1370500000000003</v>
      </c>
      <c r="AN59" s="1">
        <v>5.51349</v>
      </c>
      <c r="AO59" s="1">
        <v>0.33095999999999998</v>
      </c>
      <c r="AP59" s="2">
        <v>43220</v>
      </c>
      <c r="AQ59" s="1" t="s">
        <v>140</v>
      </c>
      <c r="AR59" s="1" t="s">
        <v>90</v>
      </c>
      <c r="AS59" s="1">
        <v>86000</v>
      </c>
      <c r="AT59" s="1">
        <v>84500</v>
      </c>
      <c r="AU59" s="1">
        <v>88700</v>
      </c>
      <c r="AV59" s="1">
        <v>83200</v>
      </c>
      <c r="AW59" s="1">
        <v>1093841</v>
      </c>
      <c r="AX59" s="1">
        <v>93771538000</v>
      </c>
      <c r="AY59" s="1">
        <v>2992800000000</v>
      </c>
      <c r="AZ59" s="1">
        <v>34800000</v>
      </c>
      <c r="BA59" s="1">
        <v>1.0500610500610501</v>
      </c>
      <c r="BB59" s="1">
        <v>-0.24919786096256499</v>
      </c>
      <c r="BC59" s="1">
        <v>87100</v>
      </c>
      <c r="BD59" s="2">
        <v>42733</v>
      </c>
      <c r="BE59" s="1">
        <v>81900</v>
      </c>
      <c r="BF59" s="2">
        <v>42857</v>
      </c>
      <c r="BG59" s="1">
        <v>0.94029850746268595</v>
      </c>
      <c r="BH59" s="1">
        <v>0.59056388059701503</v>
      </c>
      <c r="BI59" s="1">
        <v>6.8338168656716398</v>
      </c>
      <c r="BJ59" s="1">
        <v>6.0974408955223804</v>
      </c>
      <c r="BK59" s="1">
        <v>0.24244656716417901</v>
      </c>
      <c r="BL59" s="1">
        <v>0.13400194029850701</v>
      </c>
      <c r="BM59" s="1">
        <v>14.830886417910399</v>
      </c>
      <c r="BN59" s="1">
        <v>3838837137.1146202</v>
      </c>
      <c r="BO59" s="1">
        <v>5.7706589552238796</v>
      </c>
      <c r="BP59" s="1">
        <v>-0.66610193104538895</v>
      </c>
      <c r="BQ59" s="1">
        <v>0.92039378953261297</v>
      </c>
      <c r="BR59" s="1">
        <v>0.31846606799573801</v>
      </c>
      <c r="BS59" s="1">
        <v>-3.4525360173672701</v>
      </c>
      <c r="BT59" s="1">
        <v>-0.25623111782477298</v>
      </c>
      <c r="BU59" s="1">
        <v>-108258787.18000001</v>
      </c>
      <c r="BV59" s="1">
        <v>1</v>
      </c>
      <c r="BW59" s="1">
        <v>1</v>
      </c>
      <c r="BX59" s="1">
        <v>0</v>
      </c>
      <c r="BY59" s="1">
        <v>0</v>
      </c>
      <c r="BZ59" s="1">
        <v>0</v>
      </c>
      <c r="CA59" s="1">
        <v>0</v>
      </c>
      <c r="CB59" s="1">
        <v>1</v>
      </c>
      <c r="CC59" s="1">
        <v>3</v>
      </c>
      <c r="CD59" s="1">
        <v>12</v>
      </c>
      <c r="CE59" s="1">
        <v>16</v>
      </c>
      <c r="CF59" s="1">
        <v>44</v>
      </c>
      <c r="CG59" s="1">
        <v>10</v>
      </c>
      <c r="CH59" s="1">
        <v>24</v>
      </c>
      <c r="CI59" s="1">
        <v>90</v>
      </c>
      <c r="CJ59" s="1">
        <v>47</v>
      </c>
      <c r="CK59" s="1">
        <v>196</v>
      </c>
    </row>
    <row r="60" spans="1:89" ht="19">
      <c r="A60" s="2">
        <v>42856</v>
      </c>
      <c r="B60" s="1">
        <v>24110</v>
      </c>
      <c r="C60" s="1">
        <v>274069731000</v>
      </c>
      <c r="D60" s="1">
        <v>254267993000</v>
      </c>
      <c r="E60" s="1">
        <v>19801738000</v>
      </c>
      <c r="F60" s="1">
        <v>3289756000</v>
      </c>
      <c r="G60" s="1">
        <v>16783992000</v>
      </c>
      <c r="H60" s="1">
        <v>4216850000</v>
      </c>
      <c r="I60" s="1">
        <v>2028323000</v>
      </c>
      <c r="J60" s="1">
        <v>1508528000</v>
      </c>
      <c r="K60" s="1">
        <v>3198475000</v>
      </c>
      <c r="L60" s="1">
        <v>-7772593000</v>
      </c>
      <c r="M60" s="1">
        <v>4424042000</v>
      </c>
      <c r="O60" s="1">
        <v>2203569000</v>
      </c>
      <c r="P60" s="1">
        <v>1953626000</v>
      </c>
      <c r="Q60" s="1">
        <v>127456896506.75</v>
      </c>
      <c r="R60" s="1">
        <v>0.25124237428139801</v>
      </c>
      <c r="S60" s="1">
        <v>12.085000000000001</v>
      </c>
      <c r="T60" s="1">
        <v>7.976</v>
      </c>
      <c r="U60" s="1">
        <v>0.56799999999999995</v>
      </c>
      <c r="W60" s="1">
        <v>1284.069</v>
      </c>
      <c r="X60" s="1">
        <v>7.2249999999999996</v>
      </c>
      <c r="Z60" s="1">
        <v>2282.0144500000001</v>
      </c>
      <c r="AA60" s="1">
        <v>29937.442129999999</v>
      </c>
      <c r="AB60" s="1">
        <v>4861.2652699999999</v>
      </c>
      <c r="AC60" s="1">
        <v>25509.481029999999</v>
      </c>
      <c r="AD60" s="1">
        <v>617</v>
      </c>
      <c r="AE60" s="1">
        <v>27.037510000000001</v>
      </c>
      <c r="AF60" s="1">
        <v>3.7507600000000001</v>
      </c>
      <c r="AG60" s="1">
        <v>7.2085400000000002</v>
      </c>
      <c r="AH60" s="1">
        <v>0.54947999999999997</v>
      </c>
      <c r="AI60" s="1">
        <v>3.3838900000000001</v>
      </c>
      <c r="AJ60" s="1">
        <v>0.64485999999999999</v>
      </c>
      <c r="AL60" s="1">
        <v>0.55106999999999995</v>
      </c>
      <c r="AM60" s="1">
        <v>57.841119999999997</v>
      </c>
      <c r="AN60" s="1">
        <v>65.241200000000006</v>
      </c>
      <c r="AO60" s="1">
        <v>7.59396</v>
      </c>
      <c r="AP60" s="2">
        <v>43220</v>
      </c>
      <c r="AQ60" s="1" t="s">
        <v>141</v>
      </c>
      <c r="AR60" s="1" t="s">
        <v>90</v>
      </c>
      <c r="AS60" s="1">
        <v>16850</v>
      </c>
      <c r="AT60" s="1">
        <v>16900</v>
      </c>
      <c r="AU60" s="1">
        <v>17100</v>
      </c>
      <c r="AV60" s="1">
        <v>16800</v>
      </c>
      <c r="AW60" s="1">
        <v>687651</v>
      </c>
      <c r="AX60" s="1">
        <v>11637345600</v>
      </c>
      <c r="AY60" s="1">
        <v>9435643032750</v>
      </c>
      <c r="AZ60" s="1">
        <v>559978815</v>
      </c>
      <c r="BA60" s="1">
        <v>1.3373015873015801</v>
      </c>
      <c r="BB60" s="1">
        <v>-0.13953488372093001</v>
      </c>
      <c r="BC60" s="1">
        <v>12700</v>
      </c>
      <c r="BD60" s="2">
        <v>42733</v>
      </c>
      <c r="BE60" s="1">
        <v>12600</v>
      </c>
      <c r="BF60" s="2">
        <v>42857</v>
      </c>
      <c r="BG60" s="1">
        <v>0.99212598425196796</v>
      </c>
      <c r="BH60" s="1">
        <v>0.54515338582677098</v>
      </c>
      <c r="BI60" s="1">
        <v>3.35724519685039</v>
      </c>
      <c r="BJ60" s="1">
        <v>7.1517798425196801</v>
      </c>
      <c r="BK60" s="1">
        <v>0.63978236220472395</v>
      </c>
      <c r="BL60" s="1">
        <v>0.54673086614173205</v>
      </c>
      <c r="BN60" s="1">
        <v>126453298896.46001</v>
      </c>
      <c r="BO60" s="1">
        <v>57.385678110236199</v>
      </c>
      <c r="BP60" s="1">
        <v>-0.63200548391250799</v>
      </c>
      <c r="BQ60" s="1">
        <v>6.1239860158070501E-2</v>
      </c>
      <c r="BR60" s="1">
        <v>-0.94746879773336801</v>
      </c>
      <c r="BS60" s="1">
        <v>-9.7196022940719704</v>
      </c>
      <c r="BT60" s="1">
        <v>-0.96400735061149401</v>
      </c>
      <c r="BU60" s="1">
        <v>1170152000</v>
      </c>
      <c r="BV60" s="1">
        <v>1</v>
      </c>
      <c r="BW60" s="1">
        <v>1</v>
      </c>
      <c r="BX60" s="1">
        <v>0</v>
      </c>
      <c r="BY60" s="1">
        <v>1</v>
      </c>
      <c r="BZ60" s="1">
        <v>0</v>
      </c>
      <c r="CA60" s="1">
        <v>0</v>
      </c>
      <c r="CB60" s="1">
        <v>0</v>
      </c>
      <c r="CC60" s="1">
        <v>3</v>
      </c>
      <c r="CD60" s="1">
        <v>5</v>
      </c>
      <c r="CE60" s="1">
        <v>76</v>
      </c>
      <c r="CF60" s="1">
        <v>14</v>
      </c>
      <c r="CG60" s="1">
        <v>20</v>
      </c>
      <c r="CH60" s="1">
        <v>79</v>
      </c>
      <c r="CI60" s="1">
        <v>8</v>
      </c>
      <c r="CJ60" s="1">
        <v>2</v>
      </c>
      <c r="CK60" s="1">
        <v>202</v>
      </c>
    </row>
    <row r="61" spans="1:89" ht="19">
      <c r="A61" s="2">
        <v>42856</v>
      </c>
      <c r="B61" s="1">
        <v>11170</v>
      </c>
      <c r="C61" s="1">
        <v>19550971100.650002</v>
      </c>
      <c r="D61" s="1">
        <v>7296204039.2200003</v>
      </c>
      <c r="E61" s="1">
        <v>12254767061.43</v>
      </c>
      <c r="F61" s="1">
        <v>171377095</v>
      </c>
      <c r="G61" s="1">
        <v>15874510689.91</v>
      </c>
      <c r="H61" s="1">
        <v>3792634467.0999999</v>
      </c>
      <c r="I61" s="1">
        <v>2929720957.8299999</v>
      </c>
      <c r="J61" s="1">
        <v>2284576938.3600001</v>
      </c>
      <c r="K61" s="1">
        <v>3129011398.0999999</v>
      </c>
      <c r="L61" s="1">
        <v>-4717557637.7799997</v>
      </c>
      <c r="M61" s="1">
        <v>1114530248.3599999</v>
      </c>
      <c r="N61" s="1">
        <v>1109114203.96</v>
      </c>
      <c r="O61" s="1">
        <v>3620884190.75</v>
      </c>
      <c r="P61" s="1">
        <v>3129051548.1199999</v>
      </c>
      <c r="Q61" s="1">
        <v>11966661265.85</v>
      </c>
      <c r="R61" s="1">
        <v>0.23891347211795499</v>
      </c>
      <c r="S61" s="1">
        <v>18.456</v>
      </c>
      <c r="T61" s="1">
        <v>21.521000000000001</v>
      </c>
      <c r="U61" s="1">
        <v>12.901</v>
      </c>
      <c r="V61" s="1">
        <v>22.290199999999999</v>
      </c>
      <c r="W61" s="1">
        <v>59.537999999999997</v>
      </c>
      <c r="X61" s="1">
        <v>62.680999999999997</v>
      </c>
      <c r="Y61" s="1">
        <v>27.34891</v>
      </c>
      <c r="Z61" s="1">
        <v>65466.016409999997</v>
      </c>
      <c r="AA61" s="1">
        <v>335214.81280999997</v>
      </c>
      <c r="AB61" s="1">
        <v>91290.244999999995</v>
      </c>
      <c r="AC61" s="1">
        <v>463145.63477</v>
      </c>
      <c r="AD61" s="1">
        <v>10500</v>
      </c>
      <c r="AE61" s="1">
        <v>16.03886</v>
      </c>
      <c r="AF61" s="1">
        <v>2.8532609999999998</v>
      </c>
      <c r="AG61" s="1">
        <v>5.6212400000000002</v>
      </c>
      <c r="AH61" s="1">
        <v>1.0977999999999899</v>
      </c>
      <c r="AI61" s="1">
        <v>4.0311000000000003</v>
      </c>
      <c r="AJ61" s="1">
        <v>0.79457</v>
      </c>
      <c r="AK61" s="1">
        <v>11.37246</v>
      </c>
      <c r="AL61" s="1">
        <v>3.7940000000000002E-2</v>
      </c>
      <c r="AM61" s="1">
        <v>3.3048999999999999</v>
      </c>
      <c r="AN61" s="1">
        <v>3.82437</v>
      </c>
      <c r="AO61" s="1">
        <v>0.75383</v>
      </c>
      <c r="AP61" s="2">
        <v>43220</v>
      </c>
      <c r="AQ61" s="1" t="s">
        <v>142</v>
      </c>
      <c r="AR61" s="1" t="s">
        <v>90</v>
      </c>
      <c r="AS61" s="1">
        <v>414000</v>
      </c>
      <c r="AT61" s="1">
        <v>403000</v>
      </c>
      <c r="AU61" s="1">
        <v>415000</v>
      </c>
      <c r="AV61" s="1">
        <v>403000</v>
      </c>
      <c r="AW61" s="1">
        <v>56218</v>
      </c>
      <c r="AX61" s="1">
        <v>23215443000</v>
      </c>
      <c r="AY61" s="1">
        <v>14190023466000</v>
      </c>
      <c r="AZ61" s="1">
        <v>34275419</v>
      </c>
      <c r="BA61" s="1">
        <v>1.1580419580419501</v>
      </c>
      <c r="BB61" s="1">
        <v>-0.16806722689075601</v>
      </c>
      <c r="BC61" s="1">
        <v>369000</v>
      </c>
      <c r="BD61" s="2">
        <v>42733</v>
      </c>
      <c r="BE61" s="1">
        <v>357500</v>
      </c>
      <c r="BF61" s="2">
        <v>42857</v>
      </c>
      <c r="BG61" s="1">
        <v>0.96883468834688302</v>
      </c>
      <c r="BH61" s="1">
        <v>1.0635867208672001</v>
      </c>
      <c r="BI61" s="1">
        <v>3.9054695121951202</v>
      </c>
      <c r="BJ61" s="1">
        <v>5.4460523035230297</v>
      </c>
      <c r="BK61" s="1">
        <v>0.76980697831978295</v>
      </c>
      <c r="BL61" s="1">
        <v>3.6757588075880698E-2</v>
      </c>
      <c r="BM61" s="1">
        <v>11.018033739837399</v>
      </c>
      <c r="BN61" s="1">
        <v>11593716538.0525</v>
      </c>
      <c r="BO61" s="1">
        <v>3.2019017615176102</v>
      </c>
      <c r="BP61" s="1">
        <v>0.186649903094734</v>
      </c>
      <c r="BQ61" s="1">
        <v>0.81195509973324098</v>
      </c>
      <c r="BR61" s="1">
        <v>-0.40709838394012798</v>
      </c>
      <c r="BS61" s="1">
        <v>0.40568382595154601</v>
      </c>
      <c r="BT61" s="1">
        <v>2.3719289074751599</v>
      </c>
      <c r="BU61" s="1">
        <v>199290440.269999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0</v>
      </c>
      <c r="CC61" s="1">
        <v>6</v>
      </c>
      <c r="CD61" s="1">
        <v>62</v>
      </c>
      <c r="CE61" s="1">
        <v>87</v>
      </c>
      <c r="CF61" s="1">
        <v>19</v>
      </c>
      <c r="CG61" s="1">
        <v>4</v>
      </c>
      <c r="CH61" s="1">
        <v>2</v>
      </c>
      <c r="CI61" s="1">
        <v>32</v>
      </c>
      <c r="CJ61" s="1">
        <v>24</v>
      </c>
      <c r="CK61" s="1">
        <v>206</v>
      </c>
    </row>
    <row r="62" spans="1:89" ht="19">
      <c r="A62" s="2">
        <v>43221</v>
      </c>
      <c r="B62" s="1">
        <v>78930</v>
      </c>
      <c r="C62" s="1">
        <v>22630978000</v>
      </c>
      <c r="D62" s="1">
        <v>12105993000</v>
      </c>
      <c r="E62" s="1">
        <v>10524985000</v>
      </c>
      <c r="F62" s="1">
        <v>473501000</v>
      </c>
      <c r="G62" s="1">
        <v>17744385000</v>
      </c>
      <c r="H62" s="1">
        <v>4093773000</v>
      </c>
      <c r="I62" s="1">
        <v>2209837000</v>
      </c>
      <c r="J62" s="1">
        <v>1030460000</v>
      </c>
      <c r="K62" s="1">
        <v>1269197000</v>
      </c>
      <c r="L62" s="1">
        <v>-835889000</v>
      </c>
      <c r="M62" s="1">
        <v>-515034000</v>
      </c>
      <c r="N62" s="1">
        <v>537889000</v>
      </c>
      <c r="O62" s="1">
        <v>2209837000</v>
      </c>
      <c r="P62" s="1">
        <v>2189450000</v>
      </c>
      <c r="Q62" s="1">
        <v>12462589034.299999</v>
      </c>
      <c r="R62" s="1">
        <v>0.23070808033076301</v>
      </c>
      <c r="S62" s="1">
        <v>12.454000000000001</v>
      </c>
      <c r="T62" s="1">
        <v>11.135999999999999</v>
      </c>
      <c r="U62" s="1">
        <v>4.617</v>
      </c>
      <c r="V62" s="1">
        <v>9.3675999999999995</v>
      </c>
      <c r="W62" s="1">
        <v>115.021</v>
      </c>
      <c r="X62" s="1">
        <v>46.506999999999998</v>
      </c>
      <c r="Y62" s="1">
        <v>7.6746400000000001</v>
      </c>
      <c r="Z62" s="1">
        <v>9537.4451399999998</v>
      </c>
      <c r="AA62" s="1">
        <v>89679.542270000005</v>
      </c>
      <c r="AB62" s="1">
        <v>13402.262580000001</v>
      </c>
      <c r="AC62" s="1">
        <v>187374.30596999999</v>
      </c>
      <c r="AD62" s="1">
        <v>1900</v>
      </c>
      <c r="AE62" s="1">
        <v>19.92606</v>
      </c>
      <c r="AF62" s="1">
        <v>3.6821709999999999</v>
      </c>
      <c r="AG62" s="1">
        <v>5.4102499999999996</v>
      </c>
      <c r="AH62" s="1">
        <v>0.57538</v>
      </c>
      <c r="AI62" s="1">
        <v>3.8500999999999999</v>
      </c>
      <c r="AJ62" s="1">
        <v>0.27538000000000001</v>
      </c>
      <c r="AK62" s="1">
        <v>9.0846400000000003</v>
      </c>
      <c r="AL62" s="1">
        <v>0.24123</v>
      </c>
      <c r="AM62" s="1">
        <v>5.6395999999999997</v>
      </c>
      <c r="AN62" s="1">
        <v>5.6921099999999996</v>
      </c>
      <c r="AO62" s="1">
        <v>0.70233999999999996</v>
      </c>
      <c r="AP62" s="2">
        <v>43585</v>
      </c>
      <c r="AQ62" s="1" t="s">
        <v>133</v>
      </c>
      <c r="AR62" s="1" t="s">
        <v>90</v>
      </c>
      <c r="AS62" s="1">
        <v>52000</v>
      </c>
      <c r="AT62" s="1">
        <v>52800</v>
      </c>
      <c r="AU62" s="1">
        <v>52800</v>
      </c>
      <c r="AV62" s="1">
        <v>51800</v>
      </c>
      <c r="AW62" s="1">
        <v>117048</v>
      </c>
      <c r="AX62" s="1">
        <v>6094233900</v>
      </c>
      <c r="AY62" s="1">
        <v>4831599656000</v>
      </c>
      <c r="AZ62" s="1">
        <v>92915378</v>
      </c>
      <c r="BA62" s="1">
        <v>0.84690553745928199</v>
      </c>
      <c r="BB62" s="1">
        <v>-0.24561403508771901</v>
      </c>
      <c r="BC62" s="1">
        <v>62200</v>
      </c>
      <c r="BD62" s="2">
        <v>43097</v>
      </c>
      <c r="BE62" s="1">
        <v>61400</v>
      </c>
      <c r="BF62" s="2">
        <v>43222</v>
      </c>
      <c r="BG62" s="1">
        <v>0.98713826366559398</v>
      </c>
      <c r="BH62" s="1">
        <v>0.56797961414790998</v>
      </c>
      <c r="BI62" s="1">
        <v>3.8005810289388999</v>
      </c>
      <c r="BJ62" s="1">
        <v>5.3406647909967804</v>
      </c>
      <c r="BK62" s="1">
        <v>0.27183813504823101</v>
      </c>
      <c r="BL62" s="1">
        <v>0.23812736334405099</v>
      </c>
      <c r="BM62" s="1">
        <v>8.9677957556270105</v>
      </c>
      <c r="BN62" s="1">
        <v>12302298500.096701</v>
      </c>
      <c r="BO62" s="1">
        <v>5.5670649517684803</v>
      </c>
      <c r="BP62" s="1">
        <v>1.0624397847586999</v>
      </c>
      <c r="BQ62" s="1">
        <v>0.78407504085771196</v>
      </c>
      <c r="BR62" s="1">
        <v>-4.3095929741352998E-2</v>
      </c>
      <c r="BS62" s="1">
        <v>-0.66299428901901203</v>
      </c>
      <c r="BT62" s="1">
        <v>0.28214384893085198</v>
      </c>
      <c r="BU62" s="1">
        <v>-940640000</v>
      </c>
      <c r="BV62" s="1">
        <v>1</v>
      </c>
      <c r="BW62" s="1">
        <v>1</v>
      </c>
      <c r="BX62" s="1">
        <v>1</v>
      </c>
      <c r="BY62" s="1">
        <v>0</v>
      </c>
      <c r="BZ62" s="1">
        <v>0</v>
      </c>
      <c r="CA62" s="1">
        <v>1</v>
      </c>
      <c r="CB62" s="1">
        <v>0</v>
      </c>
      <c r="CC62" s="1">
        <v>4</v>
      </c>
      <c r="CD62" s="1">
        <v>7</v>
      </c>
      <c r="CE62" s="1">
        <v>16</v>
      </c>
      <c r="CF62" s="1">
        <v>14</v>
      </c>
      <c r="CG62" s="1">
        <v>2</v>
      </c>
      <c r="CH62" s="1">
        <v>35</v>
      </c>
      <c r="CI62" s="1">
        <v>15</v>
      </c>
      <c r="CJ62" s="1">
        <v>12</v>
      </c>
      <c r="CK62" s="1">
        <v>89</v>
      </c>
    </row>
    <row r="63" spans="1:89" ht="19">
      <c r="A63" s="2">
        <v>43221</v>
      </c>
      <c r="B63" s="1">
        <v>16090</v>
      </c>
      <c r="C63" s="1">
        <v>258971501.43000001</v>
      </c>
      <c r="D63" s="1">
        <v>73331983.849999994</v>
      </c>
      <c r="E63" s="1">
        <v>185639517.58000001</v>
      </c>
      <c r="F63" s="1">
        <v>26906155</v>
      </c>
      <c r="G63" s="1">
        <v>286316281.75999999</v>
      </c>
      <c r="H63" s="1">
        <v>162129608.59</v>
      </c>
      <c r="I63" s="1">
        <v>17900257.899999999</v>
      </c>
      <c r="J63" s="1">
        <v>14958873.529999999</v>
      </c>
      <c r="K63" s="1">
        <v>16871328</v>
      </c>
      <c r="L63" s="1">
        <v>-17741462.960000001</v>
      </c>
      <c r="M63" s="1">
        <v>-2214115.5</v>
      </c>
      <c r="N63" s="1">
        <v>12506804.140000001</v>
      </c>
      <c r="O63" s="1">
        <v>22975252.48</v>
      </c>
      <c r="P63" s="1">
        <v>17003493.629999999</v>
      </c>
      <c r="Q63" s="1">
        <v>57208394.859999999</v>
      </c>
      <c r="R63" s="1">
        <v>0.56626052697171603</v>
      </c>
      <c r="S63" s="1">
        <v>6.2519999999999998</v>
      </c>
      <c r="T63" s="1">
        <v>8.343</v>
      </c>
      <c r="U63" s="1">
        <v>5.915</v>
      </c>
      <c r="V63" s="1">
        <v>16.187000000000001</v>
      </c>
      <c r="W63" s="1">
        <v>39.502000000000002</v>
      </c>
      <c r="X63" s="1">
        <v>71.683000000000007</v>
      </c>
      <c r="Y63" s="1">
        <v>1868.30789</v>
      </c>
      <c r="Z63" s="1">
        <v>331.02791999999999</v>
      </c>
      <c r="AA63" s="1">
        <v>4192.1823299999996</v>
      </c>
      <c r="AB63" s="1">
        <v>373.34901000000002</v>
      </c>
      <c r="AC63" s="1">
        <v>6335.9506600000004</v>
      </c>
      <c r="AD63" s="1">
        <v>80</v>
      </c>
      <c r="AE63" s="1">
        <v>23.68216</v>
      </c>
      <c r="AF63" s="1">
        <v>3.4707159999999999</v>
      </c>
      <c r="AG63" s="1">
        <v>6.9631600000000002</v>
      </c>
      <c r="AH63" s="1">
        <v>0.54983000000000004</v>
      </c>
      <c r="AI63" s="1">
        <v>6.1738499999999998</v>
      </c>
      <c r="AJ63" s="1">
        <v>0.36380000000000001</v>
      </c>
      <c r="AK63" s="1">
        <v>8.3283500000000004</v>
      </c>
      <c r="AL63" s="1">
        <v>0.31867000000000001</v>
      </c>
      <c r="AM63" s="1">
        <v>2.4900000000000002</v>
      </c>
      <c r="AN63" s="1">
        <v>3.3645100000000001</v>
      </c>
      <c r="AO63" s="1">
        <v>0.19980999999999999</v>
      </c>
      <c r="AP63" s="2">
        <v>43585</v>
      </c>
      <c r="AQ63" s="1" t="s">
        <v>143</v>
      </c>
      <c r="AR63" s="1" t="s">
        <v>90</v>
      </c>
      <c r="AS63" s="1">
        <v>2655</v>
      </c>
      <c r="AT63" s="1">
        <v>2645</v>
      </c>
      <c r="AU63" s="1">
        <v>2680</v>
      </c>
      <c r="AV63" s="1">
        <v>2640</v>
      </c>
      <c r="AW63" s="1">
        <v>38412</v>
      </c>
      <c r="AX63" s="1">
        <v>102048225</v>
      </c>
      <c r="AY63" s="1">
        <v>117569533050</v>
      </c>
      <c r="AZ63" s="1">
        <v>44282310</v>
      </c>
      <c r="BA63" s="1">
        <v>1.03106796116504</v>
      </c>
      <c r="BB63" s="1">
        <v>-0.35852372583479802</v>
      </c>
      <c r="BC63" s="1">
        <v>2715</v>
      </c>
      <c r="BD63" s="2">
        <v>43097</v>
      </c>
      <c r="BE63" s="1">
        <v>2575</v>
      </c>
      <c r="BF63" s="2">
        <v>43222</v>
      </c>
      <c r="BG63" s="1">
        <v>0.94843462246777099</v>
      </c>
      <c r="BH63" s="1">
        <v>0.52147780847145497</v>
      </c>
      <c r="BI63" s="1">
        <v>5.8554930939226502</v>
      </c>
      <c r="BJ63" s="1">
        <v>6.6041020257826801</v>
      </c>
      <c r="BK63" s="1">
        <v>0.34504051565377503</v>
      </c>
      <c r="BL63" s="1">
        <v>0.302237661141804</v>
      </c>
      <c r="BM63" s="1">
        <v>7.89889548802946</v>
      </c>
      <c r="BN63" s="1">
        <v>54258422.381031297</v>
      </c>
      <c r="BO63" s="1">
        <v>2.36160220994475</v>
      </c>
      <c r="BP63" s="1">
        <v>1.8508980974037701</v>
      </c>
      <c r="BQ63" s="1">
        <v>1.1055899208175599</v>
      </c>
      <c r="BR63" s="1">
        <v>6.4918032938167697E-2</v>
      </c>
      <c r="BS63" s="1">
        <v>0.47258938823466501</v>
      </c>
      <c r="BT63" s="1">
        <v>1.0864197530864099</v>
      </c>
      <c r="BU63" s="1">
        <v>-1028929.89999999</v>
      </c>
      <c r="BV63" s="1">
        <v>1</v>
      </c>
      <c r="BW63" s="1">
        <v>1</v>
      </c>
      <c r="BX63" s="1">
        <v>1</v>
      </c>
      <c r="BY63" s="1">
        <v>0</v>
      </c>
      <c r="BZ63" s="1">
        <v>1</v>
      </c>
      <c r="CA63" s="1">
        <v>1</v>
      </c>
      <c r="CB63" s="1">
        <v>1</v>
      </c>
      <c r="CC63" s="1">
        <v>6</v>
      </c>
      <c r="CD63" s="1">
        <v>3</v>
      </c>
      <c r="CE63" s="1">
        <v>26</v>
      </c>
      <c r="CF63" s="1">
        <v>31</v>
      </c>
      <c r="CG63" s="1">
        <v>11</v>
      </c>
      <c r="CH63" s="1">
        <v>43</v>
      </c>
      <c r="CI63" s="1">
        <v>18</v>
      </c>
      <c r="CJ63" s="1">
        <v>129</v>
      </c>
      <c r="CK63" s="1">
        <v>132</v>
      </c>
    </row>
    <row r="64" spans="1:89" ht="19">
      <c r="A64" s="2">
        <v>43221</v>
      </c>
      <c r="B64" s="1">
        <v>5490</v>
      </c>
      <c r="C64" s="1">
        <v>78248265216.729996</v>
      </c>
      <c r="D64" s="1">
        <v>31488714346.330002</v>
      </c>
      <c r="E64" s="1">
        <v>46759550870.410004</v>
      </c>
      <c r="F64" s="1">
        <v>482403125</v>
      </c>
      <c r="G64" s="1">
        <v>64977777434.190002</v>
      </c>
      <c r="H64" s="1">
        <v>7972381094.9700003</v>
      </c>
      <c r="I64" s="1">
        <v>5542599677</v>
      </c>
      <c r="J64" s="1">
        <v>1892064406.28</v>
      </c>
      <c r="K64" s="1">
        <v>5869724523.6499996</v>
      </c>
      <c r="L64" s="1">
        <v>-2647969548</v>
      </c>
      <c r="M64" s="1">
        <v>-3195047920.6799998</v>
      </c>
      <c r="N64" s="1">
        <v>3734174626.6300001</v>
      </c>
      <c r="O64" s="1">
        <v>8810228487.9699993</v>
      </c>
      <c r="P64" s="1">
        <v>3966859170.0900002</v>
      </c>
      <c r="Q64" s="1">
        <v>30815738665.689999</v>
      </c>
      <c r="R64" s="1">
        <v>0.12269396414865801</v>
      </c>
      <c r="S64" s="1">
        <v>8.5299999999999994</v>
      </c>
      <c r="T64" s="1">
        <v>3.8820000000000001</v>
      </c>
      <c r="U64" s="1">
        <v>2.4060000000000001</v>
      </c>
      <c r="V64" s="1">
        <v>5.4223999999999997</v>
      </c>
      <c r="W64" s="1">
        <v>67.341999999999999</v>
      </c>
      <c r="X64" s="1">
        <v>59.758000000000003</v>
      </c>
      <c r="Y64" s="1">
        <v>7.4768999999999997</v>
      </c>
      <c r="Z64" s="1">
        <v>19390.684740000001</v>
      </c>
      <c r="AA64" s="1">
        <v>542133.07431000005</v>
      </c>
      <c r="AB64" s="1">
        <v>67323.518779999999</v>
      </c>
      <c r="AC64" s="1">
        <v>745270.51514000003</v>
      </c>
      <c r="AD64" s="1">
        <v>10000</v>
      </c>
      <c r="AE64" s="1">
        <v>47.320650000000001</v>
      </c>
      <c r="AF64" s="1">
        <v>4.1152259999999998</v>
      </c>
      <c r="AG64" s="1">
        <v>12.531790000000001</v>
      </c>
      <c r="AH64" s="1">
        <v>0.44823000000000002</v>
      </c>
      <c r="AI64" s="1">
        <v>3.6094400000000002</v>
      </c>
      <c r="AJ64" s="1">
        <v>0.32606000000000002</v>
      </c>
      <c r="AK64" s="1">
        <v>5.6736500000000003</v>
      </c>
      <c r="AL64" s="1">
        <v>0.11317000000000001</v>
      </c>
      <c r="AM64" s="1">
        <v>3.4977200000000002</v>
      </c>
      <c r="AN64" s="1">
        <v>7.7683</v>
      </c>
      <c r="AO64" s="1">
        <v>0.47425</v>
      </c>
      <c r="AP64" s="2">
        <v>43585</v>
      </c>
      <c r="AQ64" s="1" t="s">
        <v>144</v>
      </c>
      <c r="AR64" s="1" t="s">
        <v>90</v>
      </c>
      <c r="AS64" s="1">
        <v>255000</v>
      </c>
      <c r="AT64" s="1">
        <v>256500</v>
      </c>
      <c r="AU64" s="1">
        <v>258000</v>
      </c>
      <c r="AV64" s="1">
        <v>253500</v>
      </c>
      <c r="AW64" s="1">
        <v>300814</v>
      </c>
      <c r="AX64" s="1">
        <v>76723502500</v>
      </c>
      <c r="AY64" s="1">
        <v>22232642925000</v>
      </c>
      <c r="AZ64" s="1">
        <v>87186835</v>
      </c>
      <c r="BA64" s="1">
        <v>0.68456375838926198</v>
      </c>
      <c r="BB64" s="1">
        <v>-0.36290322580645101</v>
      </c>
      <c r="BC64" s="1">
        <v>332500</v>
      </c>
      <c r="BD64" s="2">
        <v>43097</v>
      </c>
      <c r="BE64" s="1">
        <v>372500</v>
      </c>
      <c r="BF64" s="2">
        <v>43222</v>
      </c>
      <c r="BG64" s="1">
        <v>1.1203007518796899</v>
      </c>
      <c r="BH64" s="1">
        <v>0.50215240601503697</v>
      </c>
      <c r="BI64" s="1">
        <v>4.0436583458646602</v>
      </c>
      <c r="BJ64" s="1">
        <v>14.0393737593984</v>
      </c>
      <c r="BK64" s="1">
        <v>0.365285263157894</v>
      </c>
      <c r="BL64" s="1">
        <v>0.12678443609022499</v>
      </c>
      <c r="BM64" s="1">
        <v>6.3561943609022498</v>
      </c>
      <c r="BN64" s="1">
        <v>34522895196.900803</v>
      </c>
      <c r="BO64" s="1">
        <v>3.9184983458646601</v>
      </c>
      <c r="BP64" s="1">
        <v>-0.29950656871132503</v>
      </c>
      <c r="BQ64" s="1">
        <v>0.83040534194868398</v>
      </c>
      <c r="BR64" s="1">
        <v>-0.275412430042076</v>
      </c>
      <c r="BS64" s="1">
        <v>-0.95744557160712696</v>
      </c>
      <c r="BT64" s="1">
        <v>-0.46722763507528697</v>
      </c>
      <c r="BU64" s="1">
        <v>327124846.64999902</v>
      </c>
      <c r="BV64" s="1">
        <v>1</v>
      </c>
      <c r="BW64" s="1">
        <v>1</v>
      </c>
      <c r="BX64" s="1">
        <v>0</v>
      </c>
      <c r="BY64" s="1">
        <v>1</v>
      </c>
      <c r="BZ64" s="1">
        <v>0</v>
      </c>
      <c r="CA64" s="1">
        <v>0</v>
      </c>
      <c r="CB64" s="1">
        <v>0</v>
      </c>
      <c r="CC64" s="1">
        <v>3</v>
      </c>
      <c r="CD64" s="1">
        <v>1</v>
      </c>
      <c r="CE64" s="1">
        <v>29</v>
      </c>
      <c r="CF64" s="1">
        <v>17</v>
      </c>
      <c r="CG64" s="1">
        <v>69</v>
      </c>
      <c r="CH64" s="1">
        <v>18</v>
      </c>
      <c r="CI64" s="1">
        <v>12</v>
      </c>
      <c r="CJ64" s="1">
        <v>2</v>
      </c>
      <c r="CK64" s="1">
        <v>146</v>
      </c>
    </row>
    <row r="65" spans="1:89" ht="19">
      <c r="A65" s="2">
        <v>43221</v>
      </c>
      <c r="B65" s="1">
        <v>66570</v>
      </c>
      <c r="C65" s="1">
        <v>44328443000</v>
      </c>
      <c r="D65" s="1">
        <v>28021536000</v>
      </c>
      <c r="E65" s="1">
        <v>16306907000</v>
      </c>
      <c r="F65" s="1">
        <v>904169000</v>
      </c>
      <c r="G65" s="1">
        <v>61341664000</v>
      </c>
      <c r="H65" s="1">
        <v>15081044000</v>
      </c>
      <c r="I65" s="1">
        <v>2703291000</v>
      </c>
      <c r="J65" s="1">
        <v>1472814000</v>
      </c>
      <c r="K65" s="1">
        <v>4541566000</v>
      </c>
      <c r="L65" s="1">
        <v>-4420289000</v>
      </c>
      <c r="M65" s="1">
        <v>819254000</v>
      </c>
      <c r="N65" s="1">
        <v>1375077000</v>
      </c>
      <c r="O65" s="1">
        <v>4703403000</v>
      </c>
      <c r="P65" s="1">
        <v>2307262000</v>
      </c>
      <c r="Q65" s="1">
        <v>17198274701.400002</v>
      </c>
      <c r="R65" s="1">
        <v>0.24585319367925801</v>
      </c>
      <c r="S65" s="1">
        <v>4.407</v>
      </c>
      <c r="T65" s="1">
        <v>9.0269999999999992</v>
      </c>
      <c r="U65" s="1">
        <v>3.4430000000000001</v>
      </c>
      <c r="V65" s="1">
        <v>11.8592</v>
      </c>
      <c r="W65" s="1">
        <v>171.83799999999999</v>
      </c>
      <c r="X65" s="1">
        <v>36.786999999999999</v>
      </c>
      <c r="Y65" s="1">
        <v>6.5214299999999996</v>
      </c>
      <c r="Z65" s="1">
        <v>6857.8936000000003</v>
      </c>
      <c r="AA65" s="1">
        <v>79155.823929999999</v>
      </c>
      <c r="AB65" s="1">
        <v>25114.585050000002</v>
      </c>
      <c r="AC65" s="1">
        <v>339215.68845999998</v>
      </c>
      <c r="AD65" s="1">
        <v>750</v>
      </c>
      <c r="AE65" s="1">
        <v>10.95914</v>
      </c>
      <c r="AF65" s="1">
        <v>1.2038519999999999</v>
      </c>
      <c r="AG65" s="1">
        <v>9.0844199999999997</v>
      </c>
      <c r="AH65" s="1">
        <v>0.78705999999999998</v>
      </c>
      <c r="AI65" s="1">
        <v>2.4806300000000001</v>
      </c>
      <c r="AJ65" s="1">
        <v>0.18365999999999999</v>
      </c>
      <c r="AK65" s="1">
        <v>8.1929599999999994</v>
      </c>
      <c r="AL65" s="1">
        <v>7.8839999999999993E-2</v>
      </c>
      <c r="AM65" s="1">
        <v>3.6565599999999998</v>
      </c>
      <c r="AN65" s="1">
        <v>7.45397</v>
      </c>
      <c r="AO65" s="1">
        <v>0.28037000000000001</v>
      </c>
      <c r="AP65" s="2">
        <v>43585</v>
      </c>
      <c r="AQ65" s="1" t="s">
        <v>145</v>
      </c>
      <c r="AR65" s="1" t="s">
        <v>90</v>
      </c>
      <c r="AS65" s="1">
        <v>75800</v>
      </c>
      <c r="AT65" s="1">
        <v>75900</v>
      </c>
      <c r="AU65" s="1">
        <v>76200</v>
      </c>
      <c r="AV65" s="1">
        <v>74700</v>
      </c>
      <c r="AW65" s="1">
        <v>476352</v>
      </c>
      <c r="AX65" s="1">
        <v>35981617000</v>
      </c>
      <c r="AY65" s="1">
        <v>12404504301200</v>
      </c>
      <c r="AZ65" s="1">
        <v>163647814</v>
      </c>
      <c r="BA65" s="1">
        <v>0.74679802955664998</v>
      </c>
      <c r="BB65" s="1">
        <v>-0.42330097087378599</v>
      </c>
      <c r="BC65" s="1">
        <v>106000</v>
      </c>
      <c r="BD65" s="2">
        <v>43097</v>
      </c>
      <c r="BE65" s="1">
        <v>101500</v>
      </c>
      <c r="BF65" s="2">
        <v>43222</v>
      </c>
      <c r="BG65" s="1">
        <v>0.95754716981132004</v>
      </c>
      <c r="BH65" s="1">
        <v>0.75364707547169796</v>
      </c>
      <c r="BI65" s="1">
        <v>2.3753202358490499</v>
      </c>
      <c r="BJ65" s="1">
        <v>8.6987606603773493</v>
      </c>
      <c r="BK65" s="1">
        <v>0.17586311320754699</v>
      </c>
      <c r="BL65" s="1">
        <v>7.5493018867924505E-2</v>
      </c>
      <c r="BM65" s="1">
        <v>7.8451456603773497</v>
      </c>
      <c r="BN65" s="1">
        <v>16468159265.9632</v>
      </c>
      <c r="BO65" s="1">
        <v>3.50132867924528</v>
      </c>
      <c r="BP65" s="1">
        <v>0.44803082525556998</v>
      </c>
      <c r="BQ65" s="1">
        <v>1.38379920088779</v>
      </c>
      <c r="BR65" s="1">
        <v>0.220667813778258</v>
      </c>
      <c r="BS65" s="1">
        <v>-1.5402536735357499</v>
      </c>
      <c r="BT65" s="1">
        <v>-0.58447984552256804</v>
      </c>
      <c r="BU65" s="1">
        <v>1838275000</v>
      </c>
      <c r="BV65" s="1">
        <v>1</v>
      </c>
      <c r="BW65" s="1">
        <v>1</v>
      </c>
      <c r="BX65" s="1">
        <v>0</v>
      </c>
      <c r="BY65" s="1">
        <v>1</v>
      </c>
      <c r="BZ65" s="1">
        <v>0</v>
      </c>
      <c r="CA65" s="1">
        <v>1</v>
      </c>
      <c r="CB65" s="1">
        <v>1</v>
      </c>
      <c r="CC65" s="1">
        <v>5</v>
      </c>
      <c r="CD65" s="1">
        <v>26</v>
      </c>
      <c r="CE65" s="1">
        <v>7</v>
      </c>
      <c r="CF65" s="1">
        <v>2</v>
      </c>
      <c r="CG65" s="1">
        <v>30</v>
      </c>
      <c r="CH65" s="1">
        <v>8</v>
      </c>
      <c r="CI65" s="1">
        <v>75</v>
      </c>
      <c r="CJ65" s="1">
        <v>7</v>
      </c>
      <c r="CK65" s="1">
        <v>148</v>
      </c>
    </row>
    <row r="66" spans="1:89" ht="19">
      <c r="A66" s="2">
        <v>43221</v>
      </c>
      <c r="B66" s="1">
        <v>210</v>
      </c>
      <c r="C66" s="1">
        <v>12833716731.57</v>
      </c>
      <c r="D66" s="1">
        <v>6783472629.9300003</v>
      </c>
      <c r="E66" s="1">
        <v>6050244101.6300001</v>
      </c>
      <c r="F66" s="1">
        <v>218500000</v>
      </c>
      <c r="G66" s="1">
        <v>10984485292.299999</v>
      </c>
      <c r="H66" s="1">
        <v>1420161607.4100001</v>
      </c>
      <c r="I66" s="1">
        <v>845358145.71000004</v>
      </c>
      <c r="J66" s="1">
        <v>678088773.94000006</v>
      </c>
      <c r="K66" s="1">
        <v>1104521754.6900001</v>
      </c>
      <c r="L66" s="1">
        <v>-380818178.00999999</v>
      </c>
      <c r="M66" s="1">
        <v>-525617963.27999997</v>
      </c>
      <c r="N66" s="1">
        <v>955983792.00999999</v>
      </c>
      <c r="O66" s="1">
        <v>975954145.71000004</v>
      </c>
      <c r="P66" s="1">
        <v>956877551.26999998</v>
      </c>
      <c r="Q66" s="1">
        <v>3853803246.73</v>
      </c>
      <c r="R66" s="1">
        <v>0.12928795201769799</v>
      </c>
      <c r="S66" s="1">
        <v>7.6959999999999997</v>
      </c>
      <c r="T66" s="1">
        <v>12.366</v>
      </c>
      <c r="U66" s="1">
        <v>5.1689999999999996</v>
      </c>
      <c r="V66" s="1">
        <v>18.401900000000001</v>
      </c>
      <c r="W66" s="1">
        <v>112.119</v>
      </c>
      <c r="X66" s="1">
        <v>47.143000000000001</v>
      </c>
      <c r="Y66" s="1">
        <v>7.4491699999999996</v>
      </c>
      <c r="Z66" s="1">
        <v>16745.66519</v>
      </c>
      <c r="AA66" s="1">
        <v>139638.17584000001</v>
      </c>
      <c r="AB66" s="1">
        <v>28614.553230000001</v>
      </c>
      <c r="AC66" s="1">
        <v>284572.15782999998</v>
      </c>
      <c r="AD66" s="1">
        <v>1700</v>
      </c>
      <c r="AE66" s="1">
        <v>10.181279999999999</v>
      </c>
      <c r="AF66" s="1">
        <v>1.6585369999999999</v>
      </c>
      <c r="AG66" s="1">
        <v>6.1209899999999999</v>
      </c>
      <c r="AH66" s="1">
        <v>0.73404000000000003</v>
      </c>
      <c r="AI66" s="1">
        <v>3.58209</v>
      </c>
      <c r="AJ66" s="1">
        <v>0.36019000000000001</v>
      </c>
      <c r="AK66" s="1">
        <v>4.1386700000000003</v>
      </c>
      <c r="AL66" s="1">
        <v>0.13244</v>
      </c>
      <c r="AM66" s="1">
        <v>3.94875</v>
      </c>
      <c r="AN66" s="1">
        <v>4.0274799999999997</v>
      </c>
      <c r="AO66" s="1">
        <v>0.35083999999999999</v>
      </c>
      <c r="AP66" s="2">
        <v>43585</v>
      </c>
      <c r="AQ66" s="1" t="s">
        <v>140</v>
      </c>
      <c r="AR66" s="1" t="s">
        <v>90</v>
      </c>
      <c r="AS66" s="1">
        <v>96800</v>
      </c>
      <c r="AT66" s="1">
        <v>97500</v>
      </c>
      <c r="AU66" s="1">
        <v>97500</v>
      </c>
      <c r="AV66" s="1">
        <v>95900</v>
      </c>
      <c r="AW66" s="1">
        <v>98136</v>
      </c>
      <c r="AX66" s="1">
        <v>9501075900</v>
      </c>
      <c r="AY66" s="1">
        <v>3368640000000</v>
      </c>
      <c r="AZ66" s="1">
        <v>34800000</v>
      </c>
      <c r="BA66" s="1">
        <v>1.12689173457508</v>
      </c>
      <c r="BB66" s="1">
        <v>-0.188405797101449</v>
      </c>
      <c r="BC66" s="1">
        <v>82400</v>
      </c>
      <c r="BD66" s="2">
        <v>43097</v>
      </c>
      <c r="BE66" s="1">
        <v>85900</v>
      </c>
      <c r="BF66" s="2">
        <v>43222</v>
      </c>
      <c r="BG66" s="1">
        <v>1.0424757281553301</v>
      </c>
      <c r="BH66" s="1">
        <v>0.765218883495145</v>
      </c>
      <c r="BI66" s="1">
        <v>3.7342418810679598</v>
      </c>
      <c r="BJ66" s="1">
        <v>6.3809835072815497</v>
      </c>
      <c r="BK66" s="1">
        <v>0.37548933252427102</v>
      </c>
      <c r="BL66" s="1">
        <v>0.13806548543689301</v>
      </c>
      <c r="BM66" s="1">
        <v>4.3144630218446602</v>
      </c>
      <c r="BN66" s="1">
        <v>4017496345.8022599</v>
      </c>
      <c r="BO66" s="1">
        <v>4.1164760315533897</v>
      </c>
      <c r="BP66" s="1">
        <v>0.43947900952652502</v>
      </c>
      <c r="BQ66" s="1">
        <v>0.85590834845832098</v>
      </c>
      <c r="BR66" s="1">
        <v>-0.26952219113361803</v>
      </c>
      <c r="BS66" s="1">
        <v>0.25912391877515101</v>
      </c>
      <c r="BT66" s="1">
        <v>4.4930924548352804</v>
      </c>
      <c r="BU66" s="1">
        <v>259163608.97999999</v>
      </c>
      <c r="BV66" s="1">
        <v>1</v>
      </c>
      <c r="BW66" s="1">
        <v>1</v>
      </c>
      <c r="BX66" s="1">
        <v>1</v>
      </c>
      <c r="BY66" s="1">
        <v>1</v>
      </c>
      <c r="BZ66" s="1">
        <v>1</v>
      </c>
      <c r="CA66" s="1">
        <v>1</v>
      </c>
      <c r="CB66" s="1">
        <v>0</v>
      </c>
      <c r="CC66" s="1">
        <v>6</v>
      </c>
      <c r="CD66" s="1">
        <v>28</v>
      </c>
      <c r="CE66" s="1">
        <v>30</v>
      </c>
      <c r="CF66" s="1">
        <v>12</v>
      </c>
      <c r="CG66" s="1">
        <v>6</v>
      </c>
      <c r="CH66" s="1">
        <v>20</v>
      </c>
      <c r="CI66" s="1">
        <v>54</v>
      </c>
      <c r="CJ66" s="1">
        <v>34</v>
      </c>
      <c r="CK66" s="1">
        <v>150</v>
      </c>
    </row>
    <row r="67" spans="1:89" ht="19">
      <c r="A67" s="2">
        <v>43221</v>
      </c>
      <c r="B67" s="1">
        <v>92780</v>
      </c>
      <c r="C67" s="1">
        <v>317620788.33999997</v>
      </c>
      <c r="D67" s="1">
        <v>222102797.59999999</v>
      </c>
      <c r="E67" s="1">
        <v>95517990.739999995</v>
      </c>
      <c r="F67" s="1">
        <v>6584230</v>
      </c>
      <c r="G67" s="1">
        <v>332214344.57999998</v>
      </c>
      <c r="H67" s="1">
        <v>43051188.979999997</v>
      </c>
      <c r="I67" s="1">
        <v>17444629.57</v>
      </c>
      <c r="J67" s="1">
        <v>11742226.42</v>
      </c>
      <c r="K67" s="1">
        <v>18558775.27</v>
      </c>
      <c r="L67" s="1">
        <v>-23409283.460000001</v>
      </c>
      <c r="M67" s="1">
        <v>4416105.28</v>
      </c>
      <c r="N67" s="1">
        <v>-6608952.2400000002</v>
      </c>
      <c r="O67" s="1">
        <v>31071060.57</v>
      </c>
      <c r="P67" s="1">
        <v>19660227.98</v>
      </c>
      <c r="Q67" s="1">
        <v>184575478.77000001</v>
      </c>
      <c r="R67" s="1">
        <v>0.12958859146924301</v>
      </c>
      <c r="S67" s="1">
        <v>5.2510000000000003</v>
      </c>
      <c r="T67" s="1">
        <v>12.877000000000001</v>
      </c>
      <c r="U67" s="1">
        <v>3.8109999999999999</v>
      </c>
      <c r="V67" s="1">
        <v>5.7403000000000004</v>
      </c>
      <c r="W67" s="1">
        <v>232.52500000000001</v>
      </c>
      <c r="X67" s="1">
        <v>30.073</v>
      </c>
      <c r="Y67" s="1">
        <v>3.08616</v>
      </c>
      <c r="Z67" s="1">
        <v>872.65680999999995</v>
      </c>
      <c r="AA67" s="1">
        <v>7246.2714800000003</v>
      </c>
      <c r="AB67" s="1">
        <v>1409.33528</v>
      </c>
      <c r="AC67" s="1">
        <v>25228.033090000001</v>
      </c>
      <c r="AD67" s="1">
        <v>120</v>
      </c>
      <c r="AE67" s="1">
        <v>13.506819999999999</v>
      </c>
      <c r="AF67" s="1">
        <v>2.456499</v>
      </c>
      <c r="AG67" s="1">
        <v>5.5978500000000002</v>
      </c>
      <c r="AH67" s="1">
        <v>0.67413999999999996</v>
      </c>
      <c r="AI67" s="1">
        <v>3.46617</v>
      </c>
      <c r="AJ67" s="1">
        <v>0.19363</v>
      </c>
      <c r="AK67" s="1">
        <v>-9.7334499999999995</v>
      </c>
      <c r="AL67" s="1">
        <v>0.61995999999999996</v>
      </c>
      <c r="AM67" s="1">
        <v>5.9404300000000001</v>
      </c>
      <c r="AN67" s="1">
        <v>9.3882700000000003</v>
      </c>
      <c r="AO67" s="1">
        <v>0.55559000000000003</v>
      </c>
      <c r="AP67" s="2">
        <v>43585</v>
      </c>
      <c r="AQ67" s="1" t="s">
        <v>146</v>
      </c>
      <c r="AR67" s="1" t="s">
        <v>90</v>
      </c>
      <c r="AS67" s="1">
        <v>5750</v>
      </c>
      <c r="AT67" s="1">
        <v>5720</v>
      </c>
      <c r="AU67" s="1">
        <v>5820</v>
      </c>
      <c r="AV67" s="1">
        <v>5640</v>
      </c>
      <c r="AW67" s="1">
        <v>84863</v>
      </c>
      <c r="AX67" s="1">
        <v>486307680</v>
      </c>
      <c r="AY67" s="1">
        <v>75718645000</v>
      </c>
      <c r="AZ67" s="1">
        <v>13168460</v>
      </c>
      <c r="BA67" s="1">
        <v>1.2540894220283501</v>
      </c>
      <c r="BB67" s="1">
        <v>-0.32467532467532401</v>
      </c>
      <c r="BC67" s="1">
        <v>4100</v>
      </c>
      <c r="BD67" s="2">
        <v>43097</v>
      </c>
      <c r="BE67" s="1">
        <v>4585</v>
      </c>
      <c r="BF67" s="2">
        <v>43222</v>
      </c>
      <c r="BG67" s="1">
        <v>1.11829268292682</v>
      </c>
      <c r="BH67" s="1">
        <v>0.75388582926829195</v>
      </c>
      <c r="BI67" s="1">
        <v>3.8761925487804798</v>
      </c>
      <c r="BJ67" s="1">
        <v>6.2600346951219503</v>
      </c>
      <c r="BK67" s="1">
        <v>0.216535012195122</v>
      </c>
      <c r="BL67" s="1">
        <v>0.69329673170731698</v>
      </c>
      <c r="BM67" s="1">
        <v>-10.8848459146341</v>
      </c>
      <c r="BN67" s="1">
        <v>206409407.35620701</v>
      </c>
      <c r="BO67" s="1">
        <v>6.6431394024390196</v>
      </c>
      <c r="BP67" s="1">
        <v>0.89912088398886802</v>
      </c>
      <c r="BQ67" s="1">
        <v>1.04594647698052</v>
      </c>
      <c r="BR67" s="1">
        <v>-0.46120879793809899</v>
      </c>
      <c r="BS67" s="1">
        <v>-1.2372801447099999</v>
      </c>
      <c r="BT67" s="1">
        <v>-0.264853395061728</v>
      </c>
      <c r="BU67" s="1">
        <v>1114145.6999999899</v>
      </c>
      <c r="BV67" s="1">
        <v>1</v>
      </c>
      <c r="BW67" s="1">
        <v>1</v>
      </c>
      <c r="BX67" s="1">
        <v>0</v>
      </c>
      <c r="BY67" s="1">
        <v>1</v>
      </c>
      <c r="BZ67" s="1">
        <v>0</v>
      </c>
      <c r="CA67" s="1">
        <v>1</v>
      </c>
      <c r="CB67" s="1">
        <v>0</v>
      </c>
      <c r="CC67" s="1">
        <v>4</v>
      </c>
      <c r="CD67" s="1">
        <v>27</v>
      </c>
      <c r="CE67" s="1">
        <v>8</v>
      </c>
      <c r="CF67" s="1">
        <v>15</v>
      </c>
      <c r="CG67" s="1">
        <v>5</v>
      </c>
      <c r="CH67" s="1">
        <v>74</v>
      </c>
      <c r="CI67" s="1">
        <v>33</v>
      </c>
      <c r="CJ67" s="1">
        <v>108</v>
      </c>
      <c r="CK67" s="1">
        <v>162</v>
      </c>
    </row>
    <row r="68" spans="1:89" ht="19">
      <c r="A68" s="2">
        <v>43221</v>
      </c>
      <c r="B68" s="1">
        <v>2870</v>
      </c>
      <c r="C68" s="1">
        <v>167283570.84999999</v>
      </c>
      <c r="D68" s="1">
        <v>115054715.47</v>
      </c>
      <c r="E68" s="1">
        <v>52228855.390000001</v>
      </c>
      <c r="F68" s="1">
        <v>17479350</v>
      </c>
      <c r="G68" s="1">
        <v>154107822.16</v>
      </c>
      <c r="H68" s="1">
        <v>24776230.949999999</v>
      </c>
      <c r="I68" s="1">
        <v>12159066.470000001</v>
      </c>
      <c r="J68" s="1">
        <v>8661346.4499999993</v>
      </c>
      <c r="K68" s="1">
        <v>13997698.26</v>
      </c>
      <c r="L68" s="1">
        <v>8591779.2100000009</v>
      </c>
      <c r="M68" s="1">
        <v>-2877549.37</v>
      </c>
      <c r="N68" s="1">
        <v>13290662.119999999</v>
      </c>
      <c r="O68" s="1">
        <v>19191144.469999999</v>
      </c>
      <c r="P68" s="1">
        <v>8805742.5899999999</v>
      </c>
      <c r="Q68" s="1">
        <v>12399590.310000001</v>
      </c>
      <c r="R68" s="1">
        <v>0.16077205298687799</v>
      </c>
      <c r="S68" s="1">
        <v>7.89</v>
      </c>
      <c r="T68" s="1">
        <v>18.044</v>
      </c>
      <c r="U68" s="1">
        <v>5.4</v>
      </c>
      <c r="W68" s="1">
        <v>220.29</v>
      </c>
      <c r="X68" s="1">
        <v>31.222000000000001</v>
      </c>
      <c r="Y68" s="1">
        <v>30.297910000000002</v>
      </c>
      <c r="Z68" s="1">
        <v>249.83537999999999</v>
      </c>
      <c r="AA68" s="1">
        <v>1894.8674799999999</v>
      </c>
      <c r="AB68" s="1">
        <v>400.40672000000001</v>
      </c>
      <c r="AC68" s="1">
        <v>4408.2824099999998</v>
      </c>
      <c r="AD68" s="1">
        <v>80</v>
      </c>
      <c r="AE68" s="1">
        <v>25.37818</v>
      </c>
      <c r="AF68" s="1">
        <v>6.1302680000000001</v>
      </c>
      <c r="AG68" s="1">
        <v>5.2234400000000001</v>
      </c>
      <c r="AH68" s="1">
        <v>0.68869999999999998</v>
      </c>
      <c r="AI68" s="1">
        <v>3.2591899999999998</v>
      </c>
      <c r="AJ68" s="1">
        <v>0.29603000000000002</v>
      </c>
      <c r="AK68" s="1">
        <v>3.4325700000000001</v>
      </c>
      <c r="AL68" s="1">
        <v>0.1384</v>
      </c>
      <c r="AM68" s="1">
        <v>0.64610999999999996</v>
      </c>
      <c r="AN68" s="1">
        <v>1.40812</v>
      </c>
      <c r="AO68" s="1">
        <v>8.0460000000000004E-2</v>
      </c>
      <c r="AP68" s="2">
        <v>43585</v>
      </c>
      <c r="AQ68" s="1" t="s">
        <v>147</v>
      </c>
      <c r="AR68" s="1" t="s">
        <v>90</v>
      </c>
      <c r="AS68" s="1">
        <v>1375</v>
      </c>
      <c r="AT68" s="1">
        <v>1370</v>
      </c>
      <c r="AU68" s="1">
        <v>1380</v>
      </c>
      <c r="AV68" s="1">
        <v>1355</v>
      </c>
      <c r="AW68" s="1">
        <v>64913</v>
      </c>
      <c r="AX68" s="1">
        <v>88765205</v>
      </c>
      <c r="AY68" s="1">
        <v>48068212500</v>
      </c>
      <c r="AZ68" s="1">
        <v>34958700</v>
      </c>
      <c r="BA68" s="1">
        <v>1.14107883817427</v>
      </c>
      <c r="BB68" s="1">
        <v>-0.354545454545454</v>
      </c>
      <c r="BC68" s="1">
        <v>822</v>
      </c>
      <c r="BD68" s="2">
        <v>43097</v>
      </c>
      <c r="BE68" s="1">
        <v>1205</v>
      </c>
      <c r="BF68" s="2">
        <v>43222</v>
      </c>
      <c r="BG68" s="1">
        <v>1.4659367396593601</v>
      </c>
      <c r="BH68" s="1">
        <v>1.0095906326034001</v>
      </c>
      <c r="BI68" s="1">
        <v>4.7777663625304099</v>
      </c>
      <c r="BJ68" s="1">
        <v>7.6572326034063201</v>
      </c>
      <c r="BK68" s="1">
        <v>0.43396125304136202</v>
      </c>
      <c r="BL68" s="1">
        <v>0.20288564476885601</v>
      </c>
      <c r="BM68" s="1">
        <v>5.0319304744525502</v>
      </c>
      <c r="BN68" s="1">
        <v>18177014.992153201</v>
      </c>
      <c r="BO68" s="1">
        <v>0.94715638686131398</v>
      </c>
      <c r="BP68" s="1">
        <v>0.95477265227388197</v>
      </c>
      <c r="BQ68" s="1">
        <v>0.92123704304581999</v>
      </c>
      <c r="BR68" s="1">
        <v>-0.49729148037743598</v>
      </c>
      <c r="BS68" s="1">
        <v>0.39605043468248002</v>
      </c>
      <c r="BT68" s="1">
        <v>2.0320044918584999</v>
      </c>
      <c r="BU68" s="1">
        <v>1838631.78999999</v>
      </c>
      <c r="BV68" s="1">
        <v>1</v>
      </c>
      <c r="BW68" s="1">
        <v>1</v>
      </c>
      <c r="BX68" s="1">
        <v>1</v>
      </c>
      <c r="BY68" s="1">
        <v>1</v>
      </c>
      <c r="BZ68" s="1">
        <v>1</v>
      </c>
      <c r="CA68" s="1">
        <v>1</v>
      </c>
      <c r="CB68" s="1">
        <v>0</v>
      </c>
      <c r="CC68" s="1">
        <v>6</v>
      </c>
      <c r="CD68" s="1">
        <v>57</v>
      </c>
      <c r="CE68" s="1">
        <v>34</v>
      </c>
      <c r="CF68" s="1">
        <v>26</v>
      </c>
      <c r="CG68" s="1">
        <v>17</v>
      </c>
      <c r="CH68" s="1">
        <v>31</v>
      </c>
      <c r="CI68" s="1">
        <v>1</v>
      </c>
      <c r="CJ68" s="1">
        <v>135</v>
      </c>
      <c r="CK68" s="1">
        <v>166</v>
      </c>
    </row>
    <row r="69" spans="1:89" ht="38">
      <c r="A69" s="2">
        <v>43221</v>
      </c>
      <c r="B69" s="1">
        <v>4000</v>
      </c>
      <c r="C69" s="1">
        <v>1700030432.75</v>
      </c>
      <c r="D69" s="1">
        <v>322132427.54000002</v>
      </c>
      <c r="E69" s="1">
        <v>1377898005.22</v>
      </c>
      <c r="F69" s="1">
        <v>129000000</v>
      </c>
      <c r="G69" s="1">
        <v>1371695610.54</v>
      </c>
      <c r="H69" s="1">
        <v>300204048.24000001</v>
      </c>
      <c r="I69" s="1">
        <v>210714114.66</v>
      </c>
      <c r="J69" s="1">
        <v>214923353.21000001</v>
      </c>
      <c r="K69" s="1">
        <v>273177219</v>
      </c>
      <c r="L69" s="1">
        <v>-177675499</v>
      </c>
      <c r="M69" s="1">
        <v>-220376000</v>
      </c>
      <c r="N69" s="1">
        <v>176721500.37</v>
      </c>
      <c r="O69" s="1">
        <v>291703534.66000003</v>
      </c>
      <c r="P69" s="1">
        <v>273674376.17000002</v>
      </c>
      <c r="Q69" s="1">
        <v>822690919.59000003</v>
      </c>
      <c r="R69" s="1">
        <v>0.21885617037282601</v>
      </c>
      <c r="S69" s="1">
        <v>15.362</v>
      </c>
      <c r="T69" s="1">
        <v>16.722000000000001</v>
      </c>
      <c r="U69" s="1">
        <v>12.865</v>
      </c>
      <c r="V69" s="1">
        <v>17.16</v>
      </c>
      <c r="W69" s="1">
        <v>23.379000000000001</v>
      </c>
      <c r="X69" s="1">
        <v>81.051000000000002</v>
      </c>
      <c r="Y69" s="1">
        <v>46.425750000000001</v>
      </c>
      <c r="Z69" s="1">
        <v>8330.3625300000003</v>
      </c>
      <c r="AA69" s="1">
        <v>54098.86161</v>
      </c>
      <c r="AB69" s="1">
        <v>10588.264300000001</v>
      </c>
      <c r="AC69" s="1">
        <v>53166.496529999997</v>
      </c>
      <c r="AD69" s="1">
        <v>1700</v>
      </c>
      <c r="AE69" s="1">
        <v>20.146249999999998</v>
      </c>
      <c r="AF69" s="1">
        <v>4.1412909999999998</v>
      </c>
      <c r="AG69" s="1">
        <v>4.9277600000000001</v>
      </c>
      <c r="AH69" s="1">
        <v>0.75880000000000003</v>
      </c>
      <c r="AI69" s="1">
        <v>3.8769300000000002</v>
      </c>
      <c r="AJ69" s="1">
        <v>0.77210000000000001</v>
      </c>
      <c r="AK69" s="1">
        <v>5.9929899999999998</v>
      </c>
      <c r="AL69" s="1">
        <v>0.15495</v>
      </c>
      <c r="AM69" s="1">
        <v>2.8203</v>
      </c>
      <c r="AN69" s="1">
        <v>3.0060899999999999</v>
      </c>
      <c r="AO69" s="1">
        <v>0.59975999999999996</v>
      </c>
      <c r="AP69" s="2">
        <v>43585</v>
      </c>
      <c r="AQ69" s="1" t="s">
        <v>148</v>
      </c>
      <c r="AR69" s="1" t="s">
        <v>90</v>
      </c>
      <c r="AS69" s="1">
        <v>48100</v>
      </c>
      <c r="AT69" s="1">
        <v>48850</v>
      </c>
      <c r="AU69" s="1">
        <v>48950</v>
      </c>
      <c r="AV69" s="1">
        <v>47700</v>
      </c>
      <c r="AW69" s="1">
        <v>50867</v>
      </c>
      <c r="AX69" s="1">
        <v>2449749600</v>
      </c>
      <c r="AY69" s="1">
        <v>1240980000000</v>
      </c>
      <c r="AZ69" s="1">
        <v>25800000</v>
      </c>
      <c r="BA69" s="1">
        <v>0.69308357348703098</v>
      </c>
      <c r="BB69" s="1">
        <v>-0.46058091286307001</v>
      </c>
      <c r="BC69" s="1">
        <v>64900</v>
      </c>
      <c r="BD69" s="2">
        <v>43097</v>
      </c>
      <c r="BE69" s="1">
        <v>69400</v>
      </c>
      <c r="BF69" s="2">
        <v>43222</v>
      </c>
      <c r="BG69" s="1">
        <v>1.06933744221879</v>
      </c>
      <c r="BH69" s="1">
        <v>0.81141325115562402</v>
      </c>
      <c r="BI69" s="1">
        <v>4.1457464098613199</v>
      </c>
      <c r="BJ69" s="1">
        <v>5.2694382742680999</v>
      </c>
      <c r="BK69" s="1">
        <v>0.825635439137134</v>
      </c>
      <c r="BL69" s="1">
        <v>0.16569383667180199</v>
      </c>
      <c r="BM69" s="1">
        <v>6.4085285978428299</v>
      </c>
      <c r="BN69" s="1">
        <v>879734203.69100106</v>
      </c>
      <c r="BO69" s="1">
        <v>3.0158523882896699</v>
      </c>
      <c r="BP69" s="1">
        <v>-0.20212344737318499</v>
      </c>
      <c r="BQ69" s="1">
        <v>0.80686532671130995</v>
      </c>
      <c r="BR69" s="1">
        <v>1.37952473956901</v>
      </c>
      <c r="BS69" s="1">
        <v>9.0912625889489299E-2</v>
      </c>
      <c r="BT69" s="1">
        <v>0.51978735971647905</v>
      </c>
      <c r="BU69" s="1">
        <v>62463104.340000004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0</v>
      </c>
      <c r="CB69" s="1">
        <v>1</v>
      </c>
      <c r="CC69" s="1">
        <v>6</v>
      </c>
      <c r="CD69" s="1">
        <v>37</v>
      </c>
      <c r="CE69" s="1">
        <v>77</v>
      </c>
      <c r="CF69" s="1">
        <v>19</v>
      </c>
      <c r="CG69" s="1">
        <v>1</v>
      </c>
      <c r="CH69" s="1">
        <v>23</v>
      </c>
      <c r="CI69" s="1">
        <v>10</v>
      </c>
      <c r="CJ69" s="1">
        <v>60</v>
      </c>
      <c r="CK69" s="1">
        <v>167</v>
      </c>
    </row>
    <row r="70" spans="1:89" ht="19">
      <c r="A70" s="2">
        <v>43221</v>
      </c>
      <c r="B70" s="1">
        <v>93050</v>
      </c>
      <c r="C70" s="1">
        <v>1651840925.26</v>
      </c>
      <c r="D70" s="1">
        <v>468412421.94999999</v>
      </c>
      <c r="E70" s="1">
        <v>1183428503.3099999</v>
      </c>
      <c r="F70" s="1">
        <v>146200000</v>
      </c>
      <c r="G70" s="1">
        <v>1706682100.3099999</v>
      </c>
      <c r="H70" s="1">
        <v>942827321.08000004</v>
      </c>
      <c r="I70" s="1">
        <v>119508451.19</v>
      </c>
      <c r="J70" s="1">
        <v>81339778.709999993</v>
      </c>
      <c r="K70" s="1">
        <v>124688337.93000001</v>
      </c>
      <c r="L70" s="1">
        <v>139026488.81999999</v>
      </c>
      <c r="M70" s="1">
        <v>-53549763.719999999</v>
      </c>
      <c r="N70" s="1">
        <v>75599674.230000004</v>
      </c>
      <c r="O70" s="1">
        <v>163417927.19999999</v>
      </c>
      <c r="P70" s="1">
        <v>116867825.44</v>
      </c>
      <c r="Q70" s="1">
        <v>537779828.78999996</v>
      </c>
      <c r="R70" s="1">
        <v>0.55243288771162802</v>
      </c>
      <c r="S70" s="1">
        <v>7.0019999999999998</v>
      </c>
      <c r="T70" s="1">
        <v>7.3460000000000001</v>
      </c>
      <c r="U70" s="1">
        <v>5.0110000000000001</v>
      </c>
      <c r="V70" s="1">
        <v>9.8142999999999994</v>
      </c>
      <c r="W70" s="1">
        <v>39.581000000000003</v>
      </c>
      <c r="X70" s="1">
        <v>71.643000000000001</v>
      </c>
      <c r="Y70" s="1">
        <v>19.54025</v>
      </c>
      <c r="Z70" s="1">
        <v>2846.0337300000001</v>
      </c>
      <c r="AA70" s="1">
        <v>40126.424270000003</v>
      </c>
      <c r="AB70" s="1">
        <v>4264.3070399999997</v>
      </c>
      <c r="AC70" s="1">
        <v>58368.060890000001</v>
      </c>
      <c r="AD70" s="1">
        <v>500</v>
      </c>
      <c r="AE70" s="1">
        <v>17.56831</v>
      </c>
      <c r="AF70" s="1">
        <v>2.0120719999999999</v>
      </c>
      <c r="AG70" s="1">
        <v>8.7314500000000006</v>
      </c>
      <c r="AH70" s="1">
        <v>0.61929000000000001</v>
      </c>
      <c r="AI70" s="1">
        <v>5.8274400000000002</v>
      </c>
      <c r="AJ70" s="1">
        <v>0.42575000000000002</v>
      </c>
      <c r="AK70" s="1">
        <v>9.6113400000000002</v>
      </c>
      <c r="AL70" s="1">
        <v>0.49091000000000001</v>
      </c>
      <c r="AM70" s="1">
        <v>3.2908200000000001</v>
      </c>
      <c r="AN70" s="1">
        <v>4.60161</v>
      </c>
      <c r="AO70" s="1">
        <v>0.31509999999999999</v>
      </c>
      <c r="AP70" s="2">
        <v>43585</v>
      </c>
      <c r="AQ70" s="1" t="s">
        <v>149</v>
      </c>
      <c r="AR70" s="1" t="s">
        <v>90</v>
      </c>
      <c r="AS70" s="1">
        <v>24900</v>
      </c>
      <c r="AT70" s="1">
        <v>24800</v>
      </c>
      <c r="AU70" s="1">
        <v>24950</v>
      </c>
      <c r="AV70" s="1">
        <v>24200</v>
      </c>
      <c r="AW70" s="1">
        <v>53453</v>
      </c>
      <c r="AX70" s="1">
        <v>1320319800</v>
      </c>
      <c r="AY70" s="1">
        <v>728076000000</v>
      </c>
      <c r="AZ70" s="1">
        <v>29240000</v>
      </c>
      <c r="BA70" s="1">
        <v>0.86159169550172798</v>
      </c>
      <c r="BB70" s="1">
        <v>-0.30546623794212202</v>
      </c>
      <c r="BC70" s="1">
        <v>31300</v>
      </c>
      <c r="BD70" s="2">
        <v>43097</v>
      </c>
      <c r="BE70" s="1">
        <v>28900</v>
      </c>
      <c r="BF70" s="2">
        <v>43222</v>
      </c>
      <c r="BG70" s="1">
        <v>0.92332268370606996</v>
      </c>
      <c r="BH70" s="1">
        <v>0.57180450479233202</v>
      </c>
      <c r="BI70" s="1">
        <v>5.3806075399360997</v>
      </c>
      <c r="BJ70" s="1">
        <v>8.0619458466453597</v>
      </c>
      <c r="BK70" s="1">
        <v>0.39310463258785899</v>
      </c>
      <c r="BL70" s="1">
        <v>0.45326833865814697</v>
      </c>
      <c r="BM70" s="1">
        <v>8.8743682428114994</v>
      </c>
      <c r="BN70" s="1">
        <v>496544314.76137298</v>
      </c>
      <c r="BO70" s="1">
        <v>3.0384887539936098</v>
      </c>
      <c r="BP70" s="1">
        <v>3.2629747067105299</v>
      </c>
      <c r="BQ70" s="1">
        <v>1.0332000341021701</v>
      </c>
      <c r="BR70" s="1">
        <v>-1.2186515427775E-2</v>
      </c>
      <c r="BS70" s="1">
        <v>0.82977744328566805</v>
      </c>
      <c r="BT70" s="1">
        <v>0.31487798478089701</v>
      </c>
      <c r="BU70" s="1">
        <v>5179886.7400000095</v>
      </c>
      <c r="BV70" s="1">
        <v>1</v>
      </c>
      <c r="BW70" s="1">
        <v>1</v>
      </c>
      <c r="BX70" s="1">
        <v>1</v>
      </c>
      <c r="BY70" s="1">
        <v>1</v>
      </c>
      <c r="BZ70" s="1">
        <v>1</v>
      </c>
      <c r="CA70" s="1">
        <v>1</v>
      </c>
      <c r="CB70" s="1">
        <v>0</v>
      </c>
      <c r="CC70" s="1">
        <v>6</v>
      </c>
      <c r="CD70" s="1">
        <v>8</v>
      </c>
      <c r="CE70" s="1">
        <v>32</v>
      </c>
      <c r="CF70" s="1">
        <v>27</v>
      </c>
      <c r="CG70" s="1">
        <v>22</v>
      </c>
      <c r="CH70" s="1">
        <v>60</v>
      </c>
      <c r="CI70" s="1">
        <v>46</v>
      </c>
      <c r="CJ70" s="1">
        <v>76</v>
      </c>
      <c r="CK70" s="1">
        <v>195</v>
      </c>
    </row>
    <row r="71" spans="1:89" ht="19">
      <c r="A71" s="2">
        <v>43221</v>
      </c>
      <c r="B71" s="1">
        <v>6360</v>
      </c>
      <c r="C71" s="1">
        <v>12033275312.73</v>
      </c>
      <c r="D71" s="1">
        <v>8408589418.6599998</v>
      </c>
      <c r="E71" s="1">
        <v>3624685894.0700002</v>
      </c>
      <c r="F71" s="1">
        <v>397178985</v>
      </c>
      <c r="G71" s="1">
        <v>13139372923.26</v>
      </c>
      <c r="H71" s="1">
        <v>1627565375.0999999</v>
      </c>
      <c r="I71" s="1">
        <v>1064489177.09</v>
      </c>
      <c r="J71" s="1">
        <v>587434395.15999997</v>
      </c>
      <c r="K71" s="1">
        <v>1032946850.4</v>
      </c>
      <c r="L71" s="1">
        <v>-234761909.77000001</v>
      </c>
      <c r="M71" s="1">
        <v>-1655622393.6900001</v>
      </c>
      <c r="N71" s="1">
        <v>1019250588.17</v>
      </c>
      <c r="O71" s="1">
        <v>1118050177.0899999</v>
      </c>
      <c r="P71" s="1">
        <v>919032005.71000004</v>
      </c>
      <c r="Q71" s="1">
        <v>3738190946.1799998</v>
      </c>
      <c r="R71" s="1">
        <v>0.123869334145984</v>
      </c>
      <c r="S71" s="1">
        <v>8.1020000000000003</v>
      </c>
      <c r="T71" s="1">
        <v>17.335000000000001</v>
      </c>
      <c r="U71" s="1">
        <v>4.5659999999999998</v>
      </c>
      <c r="V71" s="1">
        <v>32.1661</v>
      </c>
      <c r="W71" s="1">
        <v>231.98099999999999</v>
      </c>
      <c r="X71" s="1">
        <v>30.122</v>
      </c>
      <c r="Y71" s="1">
        <v>7.8826000000000001</v>
      </c>
      <c r="Z71" s="1">
        <v>7712.8136699999995</v>
      </c>
      <c r="AA71" s="1">
        <v>45064.369180000002</v>
      </c>
      <c r="AB71" s="1">
        <v>13686.55703</v>
      </c>
      <c r="AC71" s="1">
        <v>174096.83450999999</v>
      </c>
      <c r="AD71" s="1">
        <v>1000</v>
      </c>
      <c r="AE71" s="1">
        <v>13.527469999999999</v>
      </c>
      <c r="AF71" s="1">
        <v>2.285714</v>
      </c>
      <c r="AG71" s="1">
        <v>5.6723800000000004</v>
      </c>
      <c r="AH71" s="1">
        <v>0.97082999999999997</v>
      </c>
      <c r="AI71" s="1">
        <v>3.1965699999999999</v>
      </c>
      <c r="AJ71" s="1">
        <v>0.25130000000000002</v>
      </c>
      <c r="AK71" s="1">
        <v>3.2395200000000002</v>
      </c>
      <c r="AL71" s="1">
        <v>3.2239999999999998E-2</v>
      </c>
      <c r="AM71" s="1">
        <v>3.3434900000000001</v>
      </c>
      <c r="AN71" s="1">
        <v>4.0675299999999996</v>
      </c>
      <c r="AO71" s="1">
        <v>0.28449999999999998</v>
      </c>
      <c r="AP71" s="2">
        <v>43585</v>
      </c>
      <c r="AQ71" s="1" t="s">
        <v>150</v>
      </c>
      <c r="AR71" s="1" t="s">
        <v>90</v>
      </c>
      <c r="AS71" s="1">
        <v>40600</v>
      </c>
      <c r="AT71" s="1">
        <v>40700</v>
      </c>
      <c r="AU71" s="1">
        <v>41400</v>
      </c>
      <c r="AV71" s="1">
        <v>40050</v>
      </c>
      <c r="AW71" s="1">
        <v>672980</v>
      </c>
      <c r="AX71" s="1">
        <v>27371983800</v>
      </c>
      <c r="AY71" s="1">
        <v>3240704464200</v>
      </c>
      <c r="AZ71" s="1">
        <v>79820307</v>
      </c>
      <c r="BA71" s="1">
        <v>1.0037082818294101</v>
      </c>
      <c r="BB71" s="1">
        <v>-0.30255941499085798</v>
      </c>
      <c r="BC71" s="1">
        <v>28300</v>
      </c>
      <c r="BD71" s="2">
        <v>43097</v>
      </c>
      <c r="BE71" s="1">
        <v>40450</v>
      </c>
      <c r="BF71" s="2">
        <v>43222</v>
      </c>
      <c r="BG71" s="1">
        <v>1.42932862190812</v>
      </c>
      <c r="BH71" s="1">
        <v>1.38763510600706</v>
      </c>
      <c r="BI71" s="1">
        <v>4.5689489929328602</v>
      </c>
      <c r="BJ71" s="1">
        <v>8.10769508833922</v>
      </c>
      <c r="BK71" s="1">
        <v>0.35919028268551201</v>
      </c>
      <c r="BL71" s="1">
        <v>4.6081554770318001E-2</v>
      </c>
      <c r="BM71" s="1">
        <v>4.6303386572438097</v>
      </c>
      <c r="BN71" s="1">
        <v>5343103313.5328903</v>
      </c>
      <c r="BO71" s="1">
        <v>4.7789459540635999</v>
      </c>
      <c r="BP71" s="1">
        <v>-0.15618777789414601</v>
      </c>
      <c r="BQ71" s="1">
        <v>1.09191991222538</v>
      </c>
      <c r="BR71" s="1">
        <v>1.49302004067815</v>
      </c>
      <c r="BS71" s="1">
        <v>0.16030144751273201</v>
      </c>
      <c r="BT71" s="1">
        <v>0.60604994723883199</v>
      </c>
      <c r="BU71" s="1">
        <v>-31542326.690000001</v>
      </c>
      <c r="BV71" s="1">
        <v>1</v>
      </c>
      <c r="BW71" s="1">
        <v>1</v>
      </c>
      <c r="BX71" s="1">
        <v>1</v>
      </c>
      <c r="BY71" s="1">
        <v>0</v>
      </c>
      <c r="BZ71" s="1">
        <v>1</v>
      </c>
      <c r="CA71" s="1">
        <v>0</v>
      </c>
      <c r="CB71" s="1">
        <v>1</v>
      </c>
      <c r="CC71" s="1">
        <v>5</v>
      </c>
      <c r="CD71" s="1">
        <v>81</v>
      </c>
      <c r="CE71" s="1">
        <v>28</v>
      </c>
      <c r="CF71" s="1">
        <v>24</v>
      </c>
      <c r="CG71" s="1">
        <v>23</v>
      </c>
      <c r="CH71" s="1">
        <v>1</v>
      </c>
      <c r="CI71" s="1">
        <v>39</v>
      </c>
      <c r="CJ71" s="1">
        <v>27</v>
      </c>
      <c r="CK71" s="1">
        <v>196</v>
      </c>
    </row>
    <row r="72" spans="1:89" ht="19">
      <c r="A72" s="2">
        <v>43586</v>
      </c>
      <c r="B72" s="1">
        <v>6360</v>
      </c>
      <c r="C72" s="1">
        <v>13171205734.34</v>
      </c>
      <c r="D72" s="1">
        <v>9028178350.2299995</v>
      </c>
      <c r="E72" s="1">
        <v>4143027384.1100001</v>
      </c>
      <c r="F72" s="1">
        <v>400489020</v>
      </c>
      <c r="G72" s="1">
        <v>10416589201.82</v>
      </c>
      <c r="H72" s="1">
        <v>1397867824.78</v>
      </c>
      <c r="I72" s="1">
        <v>767266689.08000004</v>
      </c>
      <c r="J72" s="1">
        <v>447479242.61000001</v>
      </c>
      <c r="K72" s="1">
        <v>759268850.60000002</v>
      </c>
      <c r="L72" s="1">
        <v>-747618076.21000004</v>
      </c>
      <c r="M72" s="1">
        <v>183526299.00999999</v>
      </c>
      <c r="N72" s="1">
        <v>616449501.70000005</v>
      </c>
      <c r="O72" s="1">
        <v>901730689.08000004</v>
      </c>
      <c r="P72" s="1">
        <v>771109731.30999994</v>
      </c>
      <c r="Q72" s="1">
        <v>3776599065.3499999</v>
      </c>
      <c r="R72" s="1">
        <v>0.13419630914654501</v>
      </c>
      <c r="S72" s="1">
        <v>7.3659999999999997</v>
      </c>
      <c r="T72" s="1">
        <v>11.786</v>
      </c>
      <c r="U72" s="1">
        <v>3.5510000000000002</v>
      </c>
      <c r="V72" s="1">
        <v>15.009399999999999</v>
      </c>
      <c r="W72" s="1">
        <v>217.91300000000001</v>
      </c>
      <c r="X72" s="1">
        <v>31.454999999999998</v>
      </c>
      <c r="Y72" s="1">
        <v>5.2146600000000003</v>
      </c>
      <c r="Z72" s="1">
        <v>5551.6656800000001</v>
      </c>
      <c r="AA72" s="1">
        <v>50055.67035</v>
      </c>
      <c r="AB72" s="1">
        <v>9507.4042300000001</v>
      </c>
      <c r="AC72" s="1">
        <v>130434.33054</v>
      </c>
      <c r="AD72" s="1">
        <v>1000</v>
      </c>
      <c r="AE72" s="1">
        <v>17.909849999999999</v>
      </c>
      <c r="AF72" s="1">
        <v>3.220612</v>
      </c>
      <c r="AG72" s="1">
        <v>5.5929200000000003</v>
      </c>
      <c r="AH72" s="1">
        <v>0.62031000000000003</v>
      </c>
      <c r="AI72" s="1">
        <v>3.2658800000000001</v>
      </c>
      <c r="AJ72" s="1">
        <v>0.23805000000000001</v>
      </c>
      <c r="AK72" s="1">
        <v>4.0225200000000001</v>
      </c>
      <c r="AL72" s="1">
        <v>3.5270000000000003E-2</v>
      </c>
      <c r="AM72" s="1">
        <v>4.1881700000000004</v>
      </c>
      <c r="AN72" s="1">
        <v>4.8976100000000002</v>
      </c>
      <c r="AO72" s="1">
        <v>0.36255999999999999</v>
      </c>
      <c r="AP72" s="2">
        <v>43950</v>
      </c>
      <c r="AQ72" s="1" t="s">
        <v>150</v>
      </c>
      <c r="AR72" s="1" t="s">
        <v>90</v>
      </c>
      <c r="AS72" s="1">
        <v>25300</v>
      </c>
      <c r="AT72" s="1">
        <v>25450</v>
      </c>
      <c r="AU72" s="1">
        <v>25700</v>
      </c>
      <c r="AV72" s="1">
        <v>25000</v>
      </c>
      <c r="AW72" s="1">
        <v>527881</v>
      </c>
      <c r="AX72" s="1">
        <v>13406214000</v>
      </c>
      <c r="AY72" s="1">
        <v>2026474441200</v>
      </c>
      <c r="AZ72" s="1">
        <v>80097804</v>
      </c>
      <c r="BA72" s="1">
        <v>0.62238622386223696</v>
      </c>
      <c r="BB72" s="1">
        <v>-0.64420803782505898</v>
      </c>
      <c r="BC72" s="1">
        <v>43750</v>
      </c>
      <c r="BD72" s="2">
        <v>43462</v>
      </c>
      <c r="BE72" s="1">
        <v>40650</v>
      </c>
      <c r="BF72" s="2">
        <v>43587</v>
      </c>
      <c r="BG72" s="1">
        <v>0.92914285714285705</v>
      </c>
      <c r="BH72" s="1">
        <v>0.57635660571428504</v>
      </c>
      <c r="BI72" s="1">
        <v>3.0344690742857101</v>
      </c>
      <c r="BJ72" s="1">
        <v>5.1966216685714199</v>
      </c>
      <c r="BK72" s="1">
        <v>0.221182457142857</v>
      </c>
      <c r="BL72" s="1">
        <v>3.2770868571428503E-2</v>
      </c>
      <c r="BM72" s="1">
        <v>3.7374957257142798</v>
      </c>
      <c r="BN72" s="1">
        <v>3509000045.86234</v>
      </c>
      <c r="BO72" s="1">
        <v>3.8914082400000001</v>
      </c>
      <c r="BP72" s="1">
        <v>-0.224607295635742</v>
      </c>
      <c r="BQ72" s="1">
        <v>0.79086071631709698</v>
      </c>
      <c r="BR72" s="1">
        <v>-0.29521678339013402</v>
      </c>
      <c r="BS72" s="1">
        <v>-0.20896209666681401</v>
      </c>
      <c r="BT72" s="1">
        <v>-0.50342609425255203</v>
      </c>
      <c r="BU72" s="1">
        <v>-7997838.4800000098</v>
      </c>
      <c r="BV72" s="1">
        <v>1</v>
      </c>
      <c r="BW72" s="1">
        <v>1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2</v>
      </c>
      <c r="CD72" s="1">
        <v>4</v>
      </c>
      <c r="CE72" s="1">
        <v>11</v>
      </c>
      <c r="CF72" s="1">
        <v>13</v>
      </c>
      <c r="CG72" s="1">
        <v>1</v>
      </c>
      <c r="CH72" s="1">
        <v>2</v>
      </c>
      <c r="CI72" s="1">
        <v>19</v>
      </c>
      <c r="CJ72" s="1">
        <v>21</v>
      </c>
      <c r="CK72" s="1">
        <v>50</v>
      </c>
    </row>
    <row r="73" spans="1:89" ht="19">
      <c r="A73" s="2">
        <v>43586</v>
      </c>
      <c r="B73" s="1">
        <v>10960</v>
      </c>
      <c r="C73" s="1">
        <v>298782147.39999998</v>
      </c>
      <c r="D73" s="1">
        <v>108033669.18000001</v>
      </c>
      <c r="E73" s="1">
        <v>190748478.22</v>
      </c>
      <c r="F73" s="1">
        <v>12500000</v>
      </c>
      <c r="G73" s="1">
        <v>364581695.86000001</v>
      </c>
      <c r="H73" s="1">
        <v>37455374.890000001</v>
      </c>
      <c r="I73" s="1">
        <v>23565982.25</v>
      </c>
      <c r="J73" s="1">
        <v>21526295.800000001</v>
      </c>
      <c r="K73" s="1">
        <v>30248227.030000001</v>
      </c>
      <c r="L73" s="1">
        <v>-18347040.739999998</v>
      </c>
      <c r="M73" s="1">
        <v>-5913572.2999999998</v>
      </c>
      <c r="N73" s="1">
        <v>28878676.23</v>
      </c>
      <c r="O73" s="1">
        <v>25238316.25</v>
      </c>
      <c r="P73" s="1">
        <v>24333793.68</v>
      </c>
      <c r="Q73" s="1">
        <v>22907429.059999999</v>
      </c>
      <c r="R73" s="1">
        <v>0.102735203975744</v>
      </c>
      <c r="S73" s="1">
        <v>6.4640000000000004</v>
      </c>
      <c r="T73" s="1">
        <v>11.65</v>
      </c>
      <c r="U73" s="1">
        <v>7.4790000000000001</v>
      </c>
      <c r="V73" s="1">
        <v>55.393300000000004</v>
      </c>
      <c r="W73" s="1">
        <v>56.637</v>
      </c>
      <c r="X73" s="1">
        <v>63.841999999999999</v>
      </c>
      <c r="Y73" s="1">
        <v>87.364249999999998</v>
      </c>
      <c r="Z73" s="1">
        <v>862.85062000000005</v>
      </c>
      <c r="AA73" s="1">
        <v>8025.6035899999997</v>
      </c>
      <c r="AB73" s="1">
        <v>1209.9290800000001</v>
      </c>
      <c r="AC73" s="1">
        <v>14583.267830000001</v>
      </c>
      <c r="AD73" s="1">
        <v>190</v>
      </c>
      <c r="AE73" s="1">
        <v>20.919029999999999</v>
      </c>
      <c r="AF73" s="1">
        <v>4.2696629999999898</v>
      </c>
      <c r="AG73" s="1">
        <v>5.1573200000000003</v>
      </c>
      <c r="AH73" s="1">
        <v>0.55447999999999997</v>
      </c>
      <c r="AI73" s="1">
        <v>3.6779000000000002</v>
      </c>
      <c r="AJ73" s="1">
        <v>0.30514000000000002</v>
      </c>
      <c r="AK73" s="1">
        <v>3.8523200000000002</v>
      </c>
      <c r="AL73" s="1">
        <v>0.49929000000000001</v>
      </c>
      <c r="AM73" s="1">
        <v>0.90764</v>
      </c>
      <c r="AN73" s="1">
        <v>0.94137999999999999</v>
      </c>
      <c r="AO73" s="1">
        <v>6.2829999999999997E-2</v>
      </c>
      <c r="AP73" s="2">
        <v>43950</v>
      </c>
      <c r="AQ73" s="1" t="s">
        <v>128</v>
      </c>
      <c r="AR73" s="1" t="s">
        <v>90</v>
      </c>
      <c r="AS73" s="1">
        <v>5060</v>
      </c>
      <c r="AT73" s="1">
        <v>5030</v>
      </c>
      <c r="AU73" s="1">
        <v>5160</v>
      </c>
      <c r="AV73" s="1">
        <v>4995</v>
      </c>
      <c r="AW73" s="1">
        <v>574120</v>
      </c>
      <c r="AX73" s="1">
        <v>2909541345</v>
      </c>
      <c r="AY73" s="1">
        <v>126500000000</v>
      </c>
      <c r="AZ73" s="1">
        <v>25000000</v>
      </c>
      <c r="BA73" s="1">
        <v>0.99410609037328002</v>
      </c>
      <c r="BB73" s="1">
        <v>-0.404085257548845</v>
      </c>
      <c r="BC73" s="1">
        <v>5040</v>
      </c>
      <c r="BD73" s="2">
        <v>43462</v>
      </c>
      <c r="BE73" s="1">
        <v>5090</v>
      </c>
      <c r="BF73" s="2">
        <v>43587</v>
      </c>
      <c r="BG73" s="1">
        <v>1.00992063492063</v>
      </c>
      <c r="BH73" s="1">
        <v>0.55998079365079301</v>
      </c>
      <c r="BI73" s="1">
        <v>3.7143871031745999</v>
      </c>
      <c r="BJ73" s="1">
        <v>5.20848388888888</v>
      </c>
      <c r="BK73" s="1">
        <v>0.30816718253968201</v>
      </c>
      <c r="BL73" s="1">
        <v>0.50424327380952305</v>
      </c>
      <c r="BM73" s="1">
        <v>3.8905374603174598</v>
      </c>
      <c r="BN73" s="1">
        <v>23134685.300674599</v>
      </c>
      <c r="BO73" s="1">
        <v>0.91664436507936498</v>
      </c>
      <c r="BP73" s="1">
        <v>0.123096784930873</v>
      </c>
      <c r="BQ73" s="1">
        <v>1.22022583689349</v>
      </c>
      <c r="BR73" s="1">
        <v>-0.46049284228709098</v>
      </c>
      <c r="BS73" s="1">
        <v>0.62706674831598197</v>
      </c>
      <c r="BT73" s="1">
        <v>1.3069093152375</v>
      </c>
      <c r="BU73" s="1">
        <v>6682244.7800000003</v>
      </c>
      <c r="BV73" s="1">
        <v>1</v>
      </c>
      <c r="BW73" s="1">
        <v>1</v>
      </c>
      <c r="BX73" s="1">
        <v>1</v>
      </c>
      <c r="BY73" s="1">
        <v>1</v>
      </c>
      <c r="BZ73" s="1">
        <v>1</v>
      </c>
      <c r="CA73" s="1">
        <v>1</v>
      </c>
      <c r="CB73" s="1">
        <v>0</v>
      </c>
      <c r="CC73" s="1">
        <v>6</v>
      </c>
      <c r="CD73" s="1">
        <v>3</v>
      </c>
      <c r="CE73" s="1">
        <v>17</v>
      </c>
      <c r="CF73" s="1">
        <v>18</v>
      </c>
      <c r="CG73" s="1">
        <v>2</v>
      </c>
      <c r="CH73" s="1">
        <v>31</v>
      </c>
      <c r="CI73" s="1">
        <v>9</v>
      </c>
      <c r="CJ73" s="1">
        <v>94</v>
      </c>
      <c r="CK73" s="1">
        <v>80</v>
      </c>
    </row>
    <row r="74" spans="1:89" ht="19">
      <c r="A74" s="2">
        <v>43586</v>
      </c>
      <c r="B74" s="1">
        <v>3780</v>
      </c>
      <c r="C74" s="1">
        <v>54529283.57</v>
      </c>
      <c r="D74" s="1">
        <v>13467024.43</v>
      </c>
      <c r="E74" s="1">
        <v>41062259.140000001</v>
      </c>
      <c r="F74" s="1">
        <v>6500000</v>
      </c>
      <c r="G74" s="1">
        <v>61838249.509999998</v>
      </c>
      <c r="H74" s="1">
        <v>15186497.4</v>
      </c>
      <c r="I74" s="1">
        <v>9142008.0600000005</v>
      </c>
      <c r="J74" s="1">
        <v>6822508.7400000002</v>
      </c>
      <c r="K74" s="1">
        <v>9375276.0700000003</v>
      </c>
      <c r="L74" s="1">
        <v>-2144215.69</v>
      </c>
      <c r="M74" s="1">
        <v>-3011737.65</v>
      </c>
      <c r="N74" s="1">
        <v>7373786.5700000003</v>
      </c>
      <c r="O74" s="1">
        <v>11078942.01</v>
      </c>
      <c r="P74" s="1">
        <v>9214999.2200000007</v>
      </c>
      <c r="Q74" s="1">
        <v>45947222.840000004</v>
      </c>
      <c r="R74" s="1">
        <v>0.245584205897422</v>
      </c>
      <c r="S74" s="1">
        <v>14.784000000000001</v>
      </c>
      <c r="T74" s="1">
        <v>17.841999999999999</v>
      </c>
      <c r="U74" s="1">
        <v>12.967000000000001</v>
      </c>
      <c r="V74" s="1">
        <v>19.724399999999999</v>
      </c>
      <c r="W74" s="1">
        <v>32.796999999999997</v>
      </c>
      <c r="X74" s="1">
        <v>75.302999999999997</v>
      </c>
      <c r="Y74" s="1">
        <v>99.481059999999999</v>
      </c>
      <c r="Z74" s="1">
        <v>524.80835999999999</v>
      </c>
      <c r="AA74" s="1">
        <v>3158.6353199999999</v>
      </c>
      <c r="AB74" s="1">
        <v>721.17507999999998</v>
      </c>
      <c r="AC74" s="1">
        <v>4756.7884199999999</v>
      </c>
      <c r="AD74" s="1">
        <v>200</v>
      </c>
      <c r="AE74" s="1">
        <v>38.10915</v>
      </c>
      <c r="AF74" s="1">
        <v>5.0125310000000001</v>
      </c>
      <c r="AG74" s="1">
        <v>7.6027800000000001</v>
      </c>
      <c r="AH74" s="1">
        <v>1.2631999999999901</v>
      </c>
      <c r="AI74" s="1">
        <v>5.5326399999999998</v>
      </c>
      <c r="AJ74" s="1">
        <v>0.83879999999999999</v>
      </c>
      <c r="AK74" s="1">
        <v>7.0343799999999996</v>
      </c>
      <c r="AL74" s="1">
        <v>0.10569000000000001</v>
      </c>
      <c r="AM74" s="1">
        <v>4.1472600000000002</v>
      </c>
      <c r="AN74" s="1">
        <v>4.9861300000000002</v>
      </c>
      <c r="AO74" s="1">
        <v>0.74302000000000001</v>
      </c>
      <c r="AP74" s="2">
        <v>43950</v>
      </c>
      <c r="AQ74" s="1" t="s">
        <v>151</v>
      </c>
      <c r="AR74" s="1" t="s">
        <v>90</v>
      </c>
      <c r="AS74" s="1">
        <v>3065</v>
      </c>
      <c r="AT74" s="1">
        <v>3005</v>
      </c>
      <c r="AU74" s="1">
        <v>3075</v>
      </c>
      <c r="AV74" s="1">
        <v>3000</v>
      </c>
      <c r="AW74" s="1">
        <v>386294</v>
      </c>
      <c r="AX74" s="1">
        <v>1173463585</v>
      </c>
      <c r="AY74" s="1">
        <v>39845000000</v>
      </c>
      <c r="AZ74" s="1">
        <v>13000000</v>
      </c>
      <c r="BA74" s="1">
        <v>0.84551724137930795</v>
      </c>
      <c r="BB74" s="1">
        <v>-0.54835164835164796</v>
      </c>
      <c r="BC74" s="1">
        <v>5240</v>
      </c>
      <c r="BD74" s="2">
        <v>43462</v>
      </c>
      <c r="BE74" s="1">
        <v>3625</v>
      </c>
      <c r="BF74" s="2">
        <v>43587</v>
      </c>
      <c r="BG74" s="1">
        <v>0.69179389312977102</v>
      </c>
      <c r="BH74" s="1">
        <v>0.87387404580152594</v>
      </c>
      <c r="BI74" s="1">
        <v>3.8274465648854901</v>
      </c>
      <c r="BJ74" s="1">
        <v>5.2595567748091598</v>
      </c>
      <c r="BK74" s="1">
        <v>0.58027671755725196</v>
      </c>
      <c r="BL74" s="1">
        <v>7.3115696564885493E-2</v>
      </c>
      <c r="BM74" s="1">
        <v>4.8663411259541904</v>
      </c>
      <c r="BN74" s="1">
        <v>31786008.1669847</v>
      </c>
      <c r="BO74" s="1">
        <v>2.8690491412213701</v>
      </c>
      <c r="BP74" s="1">
        <v>0.20758095949111</v>
      </c>
      <c r="BQ74" s="1">
        <v>1.13403744669811</v>
      </c>
      <c r="BR74" s="1">
        <v>2.8934733036971001</v>
      </c>
      <c r="BS74" s="1">
        <v>-0.82743634033543201</v>
      </c>
      <c r="BT74" s="1">
        <v>1.65173824130879</v>
      </c>
      <c r="BU74" s="1">
        <v>233268.00999999899</v>
      </c>
      <c r="BV74" s="1">
        <v>1</v>
      </c>
      <c r="BW74" s="1">
        <v>1</v>
      </c>
      <c r="BX74" s="1">
        <v>1</v>
      </c>
      <c r="BY74" s="1">
        <v>1</v>
      </c>
      <c r="BZ74" s="1">
        <v>0</v>
      </c>
      <c r="CA74" s="1">
        <v>1</v>
      </c>
      <c r="CB74" s="1">
        <v>1</v>
      </c>
      <c r="CC74" s="1">
        <v>6</v>
      </c>
      <c r="CD74" s="1">
        <v>28</v>
      </c>
      <c r="CE74" s="1">
        <v>27</v>
      </c>
      <c r="CF74" s="1">
        <v>19</v>
      </c>
      <c r="CG74" s="1">
        <v>4</v>
      </c>
      <c r="CH74" s="1">
        <v>4</v>
      </c>
      <c r="CI74" s="1">
        <v>2</v>
      </c>
      <c r="CJ74" s="1">
        <v>93</v>
      </c>
      <c r="CK74" s="1">
        <v>84</v>
      </c>
    </row>
    <row r="75" spans="1:89" ht="19">
      <c r="A75" s="2">
        <v>43586</v>
      </c>
      <c r="B75" s="1">
        <v>90350</v>
      </c>
      <c r="C75" s="1">
        <v>627342505.01999998</v>
      </c>
      <c r="D75" s="1">
        <v>304973893.91000003</v>
      </c>
      <c r="E75" s="1">
        <v>322368611.11000001</v>
      </c>
      <c r="F75" s="1">
        <v>10231563</v>
      </c>
      <c r="G75" s="1">
        <v>647452120.19000006</v>
      </c>
      <c r="H75" s="1">
        <v>147052940.93000001</v>
      </c>
      <c r="I75" s="1">
        <v>29162610.260000002</v>
      </c>
      <c r="J75" s="1">
        <v>18899752.920000002</v>
      </c>
      <c r="K75" s="1">
        <v>59239359</v>
      </c>
      <c r="L75" s="1">
        <v>-21620903.969999999</v>
      </c>
      <c r="M75" s="1">
        <v>-18482568.859999999</v>
      </c>
      <c r="N75" s="1">
        <v>45897364.049999997</v>
      </c>
      <c r="O75" s="1">
        <v>43908692.259999998</v>
      </c>
      <c r="P75" s="1">
        <v>31023253.5</v>
      </c>
      <c r="Q75" s="1">
        <v>244000025.50999999</v>
      </c>
      <c r="R75" s="1">
        <v>0.22712558403059299</v>
      </c>
      <c r="S75" s="1">
        <v>4.5039999999999996</v>
      </c>
      <c r="T75" s="1">
        <v>5.9980000000000002</v>
      </c>
      <c r="U75" s="1">
        <v>3.0609999999999999</v>
      </c>
      <c r="V75" s="1">
        <v>4.9119000000000002</v>
      </c>
      <c r="W75" s="1">
        <v>94.603999999999999</v>
      </c>
      <c r="X75" s="1">
        <v>51.386000000000003</v>
      </c>
      <c r="Y75" s="1">
        <v>6.2761800000000001</v>
      </c>
      <c r="Z75" s="1">
        <v>923.60047999999995</v>
      </c>
      <c r="AA75" s="1">
        <v>15753.63466</v>
      </c>
      <c r="AB75" s="1">
        <v>2894.9320400000001</v>
      </c>
      <c r="AC75" s="1">
        <v>31639.942019999999</v>
      </c>
      <c r="AD75" s="1">
        <v>275</v>
      </c>
      <c r="AE75" s="1">
        <v>29.787030000000001</v>
      </c>
      <c r="AF75" s="1">
        <v>3.3742329999999998</v>
      </c>
      <c r="AG75" s="1">
        <v>8.8241599999999991</v>
      </c>
      <c r="AH75" s="1">
        <v>0.51734000000000002</v>
      </c>
      <c r="AI75" s="1">
        <v>2.8152599999999999</v>
      </c>
      <c r="AJ75" s="1">
        <v>0.25758999999999999</v>
      </c>
      <c r="AK75" s="1">
        <v>3.6336400000000002</v>
      </c>
      <c r="AL75" s="1">
        <v>0.34242</v>
      </c>
      <c r="AM75" s="1">
        <v>5.5569899999999999</v>
      </c>
      <c r="AN75" s="1">
        <v>7.8650700000000002</v>
      </c>
      <c r="AO75" s="1">
        <v>0.37685999999999997</v>
      </c>
      <c r="AP75" s="2">
        <v>43950</v>
      </c>
      <c r="AQ75" s="1" t="s">
        <v>135</v>
      </c>
      <c r="AR75" s="1" t="s">
        <v>90</v>
      </c>
      <c r="AS75" s="1">
        <v>7720</v>
      </c>
      <c r="AT75" s="1">
        <v>7780</v>
      </c>
      <c r="AU75" s="1">
        <v>7820</v>
      </c>
      <c r="AV75" s="1">
        <v>7650</v>
      </c>
      <c r="AW75" s="1">
        <v>186048</v>
      </c>
      <c r="AX75" s="1">
        <v>1439183710</v>
      </c>
      <c r="AY75" s="1">
        <v>154400000000</v>
      </c>
      <c r="AZ75" s="1">
        <v>20000000</v>
      </c>
      <c r="BA75" s="1">
        <v>0.95662949194547797</v>
      </c>
      <c r="BB75" s="1">
        <v>-0.46356033452807599</v>
      </c>
      <c r="BC75" s="1">
        <v>8230</v>
      </c>
      <c r="BD75" s="2">
        <v>43462</v>
      </c>
      <c r="BE75" s="1">
        <v>8070</v>
      </c>
      <c r="BF75" s="2">
        <v>43587</v>
      </c>
      <c r="BG75" s="1">
        <v>0.98055893074119005</v>
      </c>
      <c r="BH75" s="1">
        <v>0.50728235722964699</v>
      </c>
      <c r="BI75" s="1">
        <v>2.76052833535844</v>
      </c>
      <c r="BJ75" s="1">
        <v>8.6526088942891803</v>
      </c>
      <c r="BK75" s="1">
        <v>0.25258217496962299</v>
      </c>
      <c r="BL75" s="1">
        <v>0.335762989064398</v>
      </c>
      <c r="BM75" s="1">
        <v>3.5629981530984201</v>
      </c>
      <c r="BN75" s="1">
        <v>239256404.11490801</v>
      </c>
      <c r="BO75" s="1">
        <v>5.4489561725394804</v>
      </c>
      <c r="BP75" s="1">
        <v>-0.45452649946845902</v>
      </c>
      <c r="BQ75" s="1">
        <v>1.0320552409713699</v>
      </c>
      <c r="BR75" s="1">
        <v>1.7144779684428699</v>
      </c>
      <c r="BS75" s="1">
        <v>-2.8621759542763798</v>
      </c>
      <c r="BT75" s="1">
        <v>-0.113267670915411</v>
      </c>
      <c r="BU75" s="1">
        <v>30076748.739999998</v>
      </c>
      <c r="BV75" s="1">
        <v>1</v>
      </c>
      <c r="BW75" s="1">
        <v>1</v>
      </c>
      <c r="BX75" s="1">
        <v>0</v>
      </c>
      <c r="BY75" s="1">
        <v>1</v>
      </c>
      <c r="BZ75" s="1">
        <v>0</v>
      </c>
      <c r="CA75" s="1">
        <v>0</v>
      </c>
      <c r="CB75" s="1">
        <v>1</v>
      </c>
      <c r="CC75" s="1">
        <v>4</v>
      </c>
      <c r="CD75" s="1">
        <v>1</v>
      </c>
      <c r="CE75" s="1">
        <v>13</v>
      </c>
      <c r="CF75" s="1">
        <v>10</v>
      </c>
      <c r="CG75" s="1">
        <v>20</v>
      </c>
      <c r="CH75" s="1">
        <v>26</v>
      </c>
      <c r="CI75" s="1">
        <v>18</v>
      </c>
      <c r="CJ75" s="1">
        <v>78</v>
      </c>
      <c r="CK75" s="1">
        <v>88</v>
      </c>
    </row>
    <row r="76" spans="1:89" ht="19">
      <c r="A76" s="2">
        <v>43586</v>
      </c>
      <c r="B76" s="1">
        <v>2310</v>
      </c>
      <c r="C76" s="1">
        <v>848228967.71000004</v>
      </c>
      <c r="D76" s="1">
        <v>263353496.90000001</v>
      </c>
      <c r="E76" s="1">
        <v>584875470.80999994</v>
      </c>
      <c r="F76" s="1">
        <v>44782510</v>
      </c>
      <c r="G76" s="1">
        <v>697656463.46000004</v>
      </c>
      <c r="H76" s="1">
        <v>148198711.47999999</v>
      </c>
      <c r="I76" s="1">
        <v>71117330.010000005</v>
      </c>
      <c r="J76" s="1">
        <v>61440520.890000001</v>
      </c>
      <c r="K76" s="1">
        <v>110361395.3</v>
      </c>
      <c r="L76" s="1">
        <v>-84305269.799999997</v>
      </c>
      <c r="M76" s="1">
        <v>-19754192.300000001</v>
      </c>
      <c r="N76" s="1">
        <v>28415106.109999999</v>
      </c>
      <c r="O76" s="1">
        <v>111950184.59999999</v>
      </c>
      <c r="P76" s="1">
        <v>80702756.840000004</v>
      </c>
      <c r="Q76" s="1">
        <v>318752448.88</v>
      </c>
      <c r="R76" s="1">
        <v>0.212423619993448</v>
      </c>
      <c r="S76" s="1">
        <v>10.194000000000001</v>
      </c>
      <c r="T76" s="1">
        <v>10.987</v>
      </c>
      <c r="U76" s="1">
        <v>7.4</v>
      </c>
      <c r="V76" s="1">
        <v>8.0450999999999997</v>
      </c>
      <c r="W76" s="1">
        <v>45.027000000000001</v>
      </c>
      <c r="X76" s="1">
        <v>68.953000000000003</v>
      </c>
      <c r="Y76" s="1">
        <v>16.66018</v>
      </c>
      <c r="Z76" s="1">
        <v>6859.8791000000001</v>
      </c>
      <c r="AA76" s="1">
        <v>65301.774149999997</v>
      </c>
      <c r="AB76" s="1">
        <v>12321.93051</v>
      </c>
      <c r="AC76" s="1">
        <v>77893.854479999995</v>
      </c>
      <c r="AD76" s="1">
        <v>600</v>
      </c>
      <c r="AE76" s="1">
        <v>8.7465100000000007</v>
      </c>
      <c r="AF76" s="1">
        <v>2</v>
      </c>
      <c r="AG76" s="1">
        <v>4.3732499999999996</v>
      </c>
      <c r="AH76" s="1">
        <v>0.45940999999999999</v>
      </c>
      <c r="AI76" s="1">
        <v>2.4346800000000002</v>
      </c>
      <c r="AJ76" s="1">
        <v>0.38513999999999998</v>
      </c>
      <c r="AK76" s="1">
        <v>9.4560600000000008</v>
      </c>
      <c r="AL76" s="1">
        <v>0.10022</v>
      </c>
      <c r="AM76" s="1">
        <v>2.84727</v>
      </c>
      <c r="AN76" s="1">
        <v>3.9497100000000001</v>
      </c>
      <c r="AO76" s="1">
        <v>0.45689000000000002</v>
      </c>
      <c r="AP76" s="2">
        <v>43950</v>
      </c>
      <c r="AQ76" s="1" t="s">
        <v>152</v>
      </c>
      <c r="AR76" s="1" t="s">
        <v>90</v>
      </c>
      <c r="AS76" s="1">
        <v>32850</v>
      </c>
      <c r="AT76" s="1">
        <v>30450</v>
      </c>
      <c r="AU76" s="1">
        <v>33000</v>
      </c>
      <c r="AV76" s="1">
        <v>29950</v>
      </c>
      <c r="AW76" s="1">
        <v>237803</v>
      </c>
      <c r="AX76" s="1">
        <v>7601849700</v>
      </c>
      <c r="AY76" s="1">
        <v>294221090700</v>
      </c>
      <c r="AZ76" s="1">
        <v>8956502</v>
      </c>
      <c r="BA76" s="1">
        <v>0.77659574468085102</v>
      </c>
      <c r="BB76" s="1">
        <v>-0.53181818181818097</v>
      </c>
      <c r="BC76" s="1">
        <v>31400</v>
      </c>
      <c r="BD76" s="2">
        <v>43462</v>
      </c>
      <c r="BE76" s="1">
        <v>42300</v>
      </c>
      <c r="BF76" s="2">
        <v>43587</v>
      </c>
      <c r="BG76" s="1">
        <v>1.3471337579617799</v>
      </c>
      <c r="BH76" s="1">
        <v>0.61888671974522302</v>
      </c>
      <c r="BI76" s="1">
        <v>3.2798396178343898</v>
      </c>
      <c r="BJ76" s="1">
        <v>5.8913527070063596</v>
      </c>
      <c r="BK76" s="1">
        <v>0.51883509554140095</v>
      </c>
      <c r="BL76" s="1">
        <v>0.135009745222929</v>
      </c>
      <c r="BM76" s="1">
        <v>12.7385776433121</v>
      </c>
      <c r="BN76" s="1">
        <v>429402184.31923503</v>
      </c>
      <c r="BO76" s="1">
        <v>3.8356535350318399</v>
      </c>
      <c r="BP76" s="1">
        <v>-0.113563411940382</v>
      </c>
      <c r="BQ76" s="1">
        <v>0.82248601500075202</v>
      </c>
      <c r="BR76" s="1">
        <v>-0.305809211903454</v>
      </c>
      <c r="BS76" s="1">
        <v>-0.13713160087885401</v>
      </c>
      <c r="BT76" s="1">
        <v>-0.46040542511302301</v>
      </c>
      <c r="BU76" s="1">
        <v>39244065.289999902</v>
      </c>
      <c r="BV76" s="1">
        <v>1</v>
      </c>
      <c r="BW76" s="1">
        <v>1</v>
      </c>
      <c r="BX76" s="1">
        <v>0</v>
      </c>
      <c r="BY76" s="1">
        <v>1</v>
      </c>
      <c r="BZ76" s="1">
        <v>0</v>
      </c>
      <c r="CA76" s="1">
        <v>0</v>
      </c>
      <c r="CB76" s="1">
        <v>0</v>
      </c>
      <c r="CC76" s="1">
        <v>3</v>
      </c>
      <c r="CD76" s="1">
        <v>6</v>
      </c>
      <c r="CE76" s="1">
        <v>25</v>
      </c>
      <c r="CF76" s="1">
        <v>15</v>
      </c>
      <c r="CG76" s="1">
        <v>5</v>
      </c>
      <c r="CH76" s="1">
        <v>10</v>
      </c>
      <c r="CI76" s="1">
        <v>34</v>
      </c>
      <c r="CJ76" s="1">
        <v>63</v>
      </c>
      <c r="CK76" s="1">
        <v>95</v>
      </c>
    </row>
    <row r="77" spans="1:89" ht="38">
      <c r="A77" s="2">
        <v>43586</v>
      </c>
      <c r="B77" s="1">
        <v>3070</v>
      </c>
      <c r="C77" s="1">
        <v>2205364574.5100002</v>
      </c>
      <c r="D77" s="1">
        <v>1750352151.5799999</v>
      </c>
      <c r="E77" s="1">
        <v>455012422.93000001</v>
      </c>
      <c r="F77" s="1">
        <v>127682825</v>
      </c>
      <c r="G77" s="1">
        <v>3484145937.6999998</v>
      </c>
      <c r="H77" s="1">
        <v>371834515.56999999</v>
      </c>
      <c r="I77" s="1">
        <v>125551953.69</v>
      </c>
      <c r="J77" s="1">
        <v>33589059.880000003</v>
      </c>
      <c r="K77" s="1">
        <v>139341028</v>
      </c>
      <c r="L77" s="1">
        <v>-12408386.720000001</v>
      </c>
      <c r="M77" s="1">
        <v>-110153230.42</v>
      </c>
      <c r="N77" s="1">
        <v>122006520.81</v>
      </c>
      <c r="O77" s="1">
        <v>182438086.44999999</v>
      </c>
      <c r="P77" s="1">
        <v>83354780.450000003</v>
      </c>
      <c r="Q77" s="1">
        <v>952220300.78999996</v>
      </c>
      <c r="R77" s="1">
        <v>0.10672185442825</v>
      </c>
      <c r="S77" s="1">
        <v>3.6040000000000001</v>
      </c>
      <c r="T77" s="1">
        <v>8.0370000000000008</v>
      </c>
      <c r="U77" s="1">
        <v>1.585</v>
      </c>
      <c r="V77" s="1">
        <v>12.2585</v>
      </c>
      <c r="W77" s="1">
        <v>384.68200000000002</v>
      </c>
      <c r="X77" s="1">
        <v>20.632000000000001</v>
      </c>
      <c r="Y77" s="1">
        <v>2.7933400000000002</v>
      </c>
      <c r="Z77" s="1">
        <v>1410.5154500000001</v>
      </c>
      <c r="AA77" s="1">
        <v>17868.820189999999</v>
      </c>
      <c r="AB77" s="1">
        <v>5459.3783000000003</v>
      </c>
      <c r="AC77" s="1">
        <v>136508.75834</v>
      </c>
      <c r="AD77" s="1">
        <v>350</v>
      </c>
      <c r="AE77" s="1">
        <v>24.703569999999999</v>
      </c>
      <c r="AF77" s="1">
        <v>3.611971</v>
      </c>
      <c r="AG77" s="1">
        <v>6.8698300000000003</v>
      </c>
      <c r="AH77" s="1">
        <v>0.54229000000000005</v>
      </c>
      <c r="AI77" s="1">
        <v>1.7749299999999999</v>
      </c>
      <c r="AJ77" s="1">
        <v>7.0980000000000001E-2</v>
      </c>
      <c r="AK77" s="1">
        <v>2.02711</v>
      </c>
      <c r="AL77" s="1">
        <v>9.8849999999999993E-2</v>
      </c>
      <c r="AM77" s="1">
        <v>5.2194200000000004</v>
      </c>
      <c r="AN77" s="1">
        <v>11.4237</v>
      </c>
      <c r="AO77" s="1">
        <v>0.27329999999999999</v>
      </c>
      <c r="AP77" s="2">
        <v>43950</v>
      </c>
      <c r="AQ77" s="1" t="s">
        <v>153</v>
      </c>
      <c r="AR77" s="1" t="s">
        <v>90</v>
      </c>
      <c r="AS77" s="1">
        <v>7850</v>
      </c>
      <c r="AT77" s="1">
        <v>7650</v>
      </c>
      <c r="AU77" s="1">
        <v>7860</v>
      </c>
      <c r="AV77" s="1">
        <v>7570</v>
      </c>
      <c r="AW77" s="1">
        <v>131672</v>
      </c>
      <c r="AX77" s="1">
        <v>1020269320</v>
      </c>
      <c r="AY77" s="1">
        <v>197901938300</v>
      </c>
      <c r="AZ77" s="1">
        <v>25210438</v>
      </c>
      <c r="BA77" s="1">
        <v>0.65690376569037501</v>
      </c>
      <c r="BB77" s="1">
        <v>-0.52599118942731304</v>
      </c>
      <c r="BC77" s="1">
        <v>7130</v>
      </c>
      <c r="BD77" s="2">
        <v>43462</v>
      </c>
      <c r="BE77" s="1">
        <v>11950</v>
      </c>
      <c r="BF77" s="2">
        <v>43587</v>
      </c>
      <c r="BG77" s="1">
        <v>1.67601683029453</v>
      </c>
      <c r="BH77" s="1">
        <v>0.90888716690042004</v>
      </c>
      <c r="BI77" s="1">
        <v>2.97481255259467</v>
      </c>
      <c r="BJ77" s="1">
        <v>11.5139507012622</v>
      </c>
      <c r="BK77" s="1">
        <v>0.118963674614305</v>
      </c>
      <c r="BL77" s="1">
        <v>0.16567426367461399</v>
      </c>
      <c r="BM77" s="1">
        <v>3.3974704768583401</v>
      </c>
      <c r="BN77" s="1">
        <v>1595937250.27215</v>
      </c>
      <c r="BO77" s="1">
        <v>8.7478357643758695</v>
      </c>
      <c r="BP77" s="1">
        <v>-0.34761193475442398</v>
      </c>
      <c r="BQ77" s="1">
        <v>1.57985032405543</v>
      </c>
      <c r="BR77" s="1">
        <v>0.60866564729008299</v>
      </c>
      <c r="BS77" s="1">
        <v>-0.175272598399697</v>
      </c>
      <c r="BT77" s="1">
        <v>0.83661645422943198</v>
      </c>
      <c r="BU77" s="1">
        <v>13789074.310000001</v>
      </c>
      <c r="BV77" s="1">
        <v>1</v>
      </c>
      <c r="BW77" s="1">
        <v>1</v>
      </c>
      <c r="BX77" s="1">
        <v>1</v>
      </c>
      <c r="BY77" s="1">
        <v>1</v>
      </c>
      <c r="BZ77" s="1">
        <v>0</v>
      </c>
      <c r="CA77" s="1">
        <v>0</v>
      </c>
      <c r="CB77" s="1">
        <v>1</v>
      </c>
      <c r="CC77" s="1">
        <v>5</v>
      </c>
      <c r="CD77" s="1">
        <v>32</v>
      </c>
      <c r="CE77" s="1">
        <v>2</v>
      </c>
      <c r="CF77" s="1">
        <v>12</v>
      </c>
      <c r="CG77" s="1">
        <v>29</v>
      </c>
      <c r="CH77" s="1">
        <v>12</v>
      </c>
      <c r="CI77" s="1">
        <v>14</v>
      </c>
      <c r="CJ77" s="1">
        <v>36</v>
      </c>
      <c r="CK77" s="1">
        <v>101</v>
      </c>
    </row>
    <row r="78" spans="1:89" ht="19">
      <c r="A78" s="2">
        <v>43586</v>
      </c>
      <c r="B78" s="1">
        <v>60</v>
      </c>
      <c r="C78" s="1">
        <v>23215663094.66</v>
      </c>
      <c r="D78" s="1">
        <v>20775120387.43</v>
      </c>
      <c r="E78" s="1">
        <v>2440542707.23</v>
      </c>
      <c r="F78" s="1">
        <v>56840000</v>
      </c>
      <c r="G78" s="1">
        <v>10117987240.889999</v>
      </c>
      <c r="I78" s="1">
        <v>352756185.48000002</v>
      </c>
      <c r="J78" s="1">
        <v>301296159.62</v>
      </c>
      <c r="K78" s="1">
        <v>1026131749.05</v>
      </c>
      <c r="L78" s="1">
        <v>-1388947517.24</v>
      </c>
      <c r="M78" s="1">
        <v>378142473.93000001</v>
      </c>
      <c r="O78" s="1">
        <v>397550185.48000002</v>
      </c>
      <c r="P78" s="1">
        <v>414395163.73000002</v>
      </c>
      <c r="Q78" s="1">
        <v>2511259307.8099999</v>
      </c>
      <c r="S78" s="1">
        <v>3.48599999999999</v>
      </c>
      <c r="T78" s="1">
        <v>12.797000000000001</v>
      </c>
      <c r="U78" s="1">
        <v>1.379</v>
      </c>
      <c r="W78" s="1">
        <v>851.25</v>
      </c>
      <c r="X78" s="1">
        <v>10.512</v>
      </c>
      <c r="Z78" s="1">
        <v>2642.8304699999999</v>
      </c>
      <c r="AA78" s="1">
        <v>21818.631000000001</v>
      </c>
      <c r="AB78" s="1">
        <v>9026.4932200000003</v>
      </c>
      <c r="AC78" s="1">
        <v>89004.110140000004</v>
      </c>
      <c r="AD78" s="1">
        <v>850</v>
      </c>
      <c r="AE78" s="1">
        <v>31.540959999999998</v>
      </c>
      <c r="AF78" s="1">
        <v>4.7619049999999996</v>
      </c>
      <c r="AG78" s="1">
        <v>6.7541200000000003</v>
      </c>
      <c r="AH78" s="1">
        <v>0.81811</v>
      </c>
      <c r="AI78" s="1">
        <v>1.9775100000000001</v>
      </c>
      <c r="AJ78" s="1">
        <v>0.20055000000000001</v>
      </c>
      <c r="AL78" s="1">
        <v>1.00597</v>
      </c>
      <c r="AM78" s="1">
        <v>6.31684</v>
      </c>
      <c r="AN78" s="1">
        <v>6.06006</v>
      </c>
      <c r="AO78" s="1">
        <v>0.2482</v>
      </c>
      <c r="AP78" s="2">
        <v>43950</v>
      </c>
      <c r="AQ78" s="1" t="s">
        <v>154</v>
      </c>
      <c r="AR78" s="1" t="s">
        <v>90</v>
      </c>
      <c r="AS78" s="1">
        <v>13850</v>
      </c>
      <c r="AT78" s="1">
        <v>14000</v>
      </c>
      <c r="AU78" s="1">
        <v>14250</v>
      </c>
      <c r="AV78" s="1">
        <v>13850</v>
      </c>
      <c r="AW78" s="1">
        <v>196759</v>
      </c>
      <c r="AX78" s="1">
        <v>2755735450</v>
      </c>
      <c r="AY78" s="1">
        <v>1574468000000</v>
      </c>
      <c r="AZ78" s="1">
        <v>113680000</v>
      </c>
      <c r="BA78" s="1">
        <v>0.58193277310924396</v>
      </c>
      <c r="BB78" s="1">
        <v>-0.61908713692946005</v>
      </c>
      <c r="BC78" s="1">
        <v>21850</v>
      </c>
      <c r="BD78" s="2">
        <v>43462</v>
      </c>
      <c r="BE78" s="1">
        <v>23800</v>
      </c>
      <c r="BF78" s="2">
        <v>43587</v>
      </c>
      <c r="BG78" s="1">
        <v>1.0892448512585799</v>
      </c>
      <c r="BH78" s="1">
        <v>0.89112210526315805</v>
      </c>
      <c r="BI78" s="1">
        <v>2.1539925858123499</v>
      </c>
      <c r="BJ78" s="1">
        <v>7.3568904347826001</v>
      </c>
      <c r="BK78" s="1">
        <v>0.21844805491990801</v>
      </c>
      <c r="BL78" s="1">
        <v>1.0957476430205899</v>
      </c>
      <c r="BN78" s="1">
        <v>2735376271.2072301</v>
      </c>
      <c r="BO78" s="1">
        <v>6.8805854462242504</v>
      </c>
      <c r="BQ78" s="1">
        <v>0.43582589907661501</v>
      </c>
      <c r="BU78" s="1">
        <v>673375563.56999898</v>
      </c>
      <c r="BV78" s="1">
        <v>1</v>
      </c>
      <c r="BW78" s="1">
        <v>1</v>
      </c>
      <c r="BX78" s="1">
        <v>0</v>
      </c>
      <c r="BY78" s="1">
        <v>1</v>
      </c>
      <c r="BZ78" s="1">
        <v>0</v>
      </c>
      <c r="CA78" s="1">
        <v>0</v>
      </c>
      <c r="CB78" s="1">
        <v>0</v>
      </c>
      <c r="CC78" s="1">
        <v>3</v>
      </c>
      <c r="CD78" s="1">
        <v>30</v>
      </c>
      <c r="CE78" s="1">
        <v>9</v>
      </c>
      <c r="CF78" s="1">
        <v>2</v>
      </c>
      <c r="CG78" s="1">
        <v>11</v>
      </c>
      <c r="CH78" s="1">
        <v>53</v>
      </c>
      <c r="CI78" s="1">
        <v>4</v>
      </c>
      <c r="CJ78" s="1">
        <v>28</v>
      </c>
      <c r="CK78" s="1">
        <v>109</v>
      </c>
    </row>
    <row r="79" spans="1:89" ht="19">
      <c r="A79" s="2">
        <v>43586</v>
      </c>
      <c r="B79" s="1">
        <v>16590</v>
      </c>
      <c r="C79" s="1">
        <v>768604073</v>
      </c>
      <c r="D79" s="1">
        <v>194818135.53</v>
      </c>
      <c r="E79" s="1">
        <v>573785937.47000003</v>
      </c>
      <c r="F79" s="1">
        <v>20148910</v>
      </c>
      <c r="G79" s="1">
        <v>646815209.25</v>
      </c>
      <c r="H79" s="1">
        <v>164229385.24000001</v>
      </c>
      <c r="I79" s="1">
        <v>94690808.819999993</v>
      </c>
      <c r="J79" s="1">
        <v>72267791.569999993</v>
      </c>
      <c r="K79" s="1">
        <v>104387372.81999999</v>
      </c>
      <c r="L79" s="1">
        <v>-63647322.710000001</v>
      </c>
      <c r="M79" s="1">
        <v>-40617473.509999998</v>
      </c>
      <c r="N79" s="1">
        <v>88053978.980000004</v>
      </c>
      <c r="O79" s="1">
        <v>123930523.81999999</v>
      </c>
      <c r="P79" s="1">
        <v>97688734.129999995</v>
      </c>
      <c r="Q79" s="1">
        <v>233250822.46000001</v>
      </c>
      <c r="R79" s="1">
        <v>0.25390464369325499</v>
      </c>
      <c r="S79" s="1">
        <v>14.64</v>
      </c>
      <c r="T79" s="1">
        <v>14.257999999999999</v>
      </c>
      <c r="U79" s="1">
        <v>9.5380000000000003</v>
      </c>
      <c r="V79" s="1">
        <v>11.495200000000001</v>
      </c>
      <c r="W79" s="1">
        <v>33.953000000000003</v>
      </c>
      <c r="X79" s="1">
        <v>74.653000000000006</v>
      </c>
      <c r="Y79" s="1">
        <v>35.34554</v>
      </c>
      <c r="Z79" s="1">
        <v>13848.62563</v>
      </c>
      <c r="AA79" s="1">
        <v>103836.34801</v>
      </c>
      <c r="AB79" s="1">
        <v>25903.975160000002</v>
      </c>
      <c r="AC79" s="1">
        <v>160508.73452999999</v>
      </c>
      <c r="AD79" s="1">
        <v>625</v>
      </c>
      <c r="AE79" s="1">
        <v>4.5130800000000004</v>
      </c>
      <c r="AF79" s="1">
        <v>1.0504199999999999</v>
      </c>
      <c r="AG79" s="1">
        <v>4.2964599999999997</v>
      </c>
      <c r="AH79" s="1">
        <v>0.57301999999999997</v>
      </c>
      <c r="AI79" s="1">
        <v>2.2969400000000002</v>
      </c>
      <c r="AJ79" s="1">
        <v>0.37069999999999997</v>
      </c>
      <c r="AK79" s="1">
        <v>2.7230099999999999</v>
      </c>
      <c r="AL79" s="1">
        <v>8.4360000000000004E-2</v>
      </c>
      <c r="AM79" s="1">
        <v>1.8821099999999999</v>
      </c>
      <c r="AN79" s="1">
        <v>2.3876900000000001</v>
      </c>
      <c r="AO79" s="1">
        <v>0.36060999999999999</v>
      </c>
      <c r="AP79" s="2">
        <v>43950</v>
      </c>
      <c r="AQ79" s="1" t="s">
        <v>155</v>
      </c>
      <c r="AR79" s="1" t="s">
        <v>90</v>
      </c>
      <c r="AS79" s="1">
        <v>61000</v>
      </c>
      <c r="AT79" s="1">
        <v>58900</v>
      </c>
      <c r="AU79" s="1">
        <v>62100</v>
      </c>
      <c r="AV79" s="1">
        <v>58300</v>
      </c>
      <c r="AW79" s="1">
        <v>77637</v>
      </c>
      <c r="AX79" s="1">
        <v>4723144700</v>
      </c>
      <c r="AY79" s="1">
        <v>245816702000</v>
      </c>
      <c r="AZ79" s="1">
        <v>4029782</v>
      </c>
      <c r="BA79" s="1">
        <v>0.73493975903614495</v>
      </c>
      <c r="BB79" s="1">
        <v>-0.52903600464575995</v>
      </c>
      <c r="BC79" s="1">
        <v>59300</v>
      </c>
      <c r="BD79" s="2">
        <v>43462</v>
      </c>
      <c r="BE79" s="1">
        <v>83000</v>
      </c>
      <c r="BF79" s="2">
        <v>43587</v>
      </c>
      <c r="BG79" s="1">
        <v>1.39966273187183</v>
      </c>
      <c r="BH79" s="1">
        <v>0.80203473861719998</v>
      </c>
      <c r="BI79" s="1">
        <v>3.2149413153456998</v>
      </c>
      <c r="BJ79" s="1">
        <v>6.01359494097807</v>
      </c>
      <c r="BK79" s="1">
        <v>0.51885497470488995</v>
      </c>
      <c r="BL79" s="1">
        <v>0.118075548060708</v>
      </c>
      <c r="BM79" s="1">
        <v>3.81129561551433</v>
      </c>
      <c r="BN79" s="1">
        <v>326472483.37571597</v>
      </c>
      <c r="BO79" s="1">
        <v>2.6343192242833</v>
      </c>
      <c r="BP79" s="1">
        <v>0.55138688923448997</v>
      </c>
      <c r="BQ79" s="1">
        <v>0.84154538334068896</v>
      </c>
      <c r="BR79" s="1">
        <v>0.11614221491520201</v>
      </c>
      <c r="BS79" s="1">
        <v>0.73908198787357104</v>
      </c>
      <c r="BT79" s="1">
        <v>3.9038560411311001</v>
      </c>
      <c r="BU79" s="1">
        <v>9696564</v>
      </c>
      <c r="BV79" s="1">
        <v>1</v>
      </c>
      <c r="BW79" s="1">
        <v>1</v>
      </c>
      <c r="BX79" s="1">
        <v>1</v>
      </c>
      <c r="BY79" s="1">
        <v>1</v>
      </c>
      <c r="BZ79" s="1">
        <v>1</v>
      </c>
      <c r="CA79" s="1">
        <v>1</v>
      </c>
      <c r="CB79" s="1">
        <v>1</v>
      </c>
      <c r="CC79" s="1">
        <v>7</v>
      </c>
      <c r="CD79" s="1">
        <v>19</v>
      </c>
      <c r="CE79" s="1">
        <v>26</v>
      </c>
      <c r="CF79" s="1">
        <v>14</v>
      </c>
      <c r="CG79" s="1">
        <v>6</v>
      </c>
      <c r="CH79" s="1">
        <v>9</v>
      </c>
      <c r="CI79" s="1">
        <v>52</v>
      </c>
      <c r="CJ79" s="1">
        <v>69</v>
      </c>
      <c r="CK79" s="1">
        <v>126</v>
      </c>
    </row>
    <row r="80" spans="1:89" ht="19">
      <c r="A80" s="2">
        <v>43586</v>
      </c>
      <c r="B80" s="1">
        <v>44450</v>
      </c>
      <c r="C80" s="1">
        <v>957238168.72000003</v>
      </c>
      <c r="D80" s="1">
        <v>676238454.27999997</v>
      </c>
      <c r="E80" s="1">
        <v>280999714.44</v>
      </c>
      <c r="F80" s="1">
        <v>11592940</v>
      </c>
      <c r="G80" s="1">
        <v>231240042</v>
      </c>
      <c r="H80" s="1">
        <v>63538319.369999997</v>
      </c>
      <c r="I80" s="1">
        <v>52771937.109999999</v>
      </c>
      <c r="J80" s="1">
        <v>23435296.379999999</v>
      </c>
      <c r="K80" s="1">
        <v>83335037.689999998</v>
      </c>
      <c r="L80" s="1">
        <v>-44834943.869999997</v>
      </c>
      <c r="M80" s="1">
        <v>-23233039.91</v>
      </c>
      <c r="N80" s="1">
        <v>35812721.869999997</v>
      </c>
      <c r="O80" s="1">
        <v>93607736.129999995</v>
      </c>
      <c r="P80" s="1">
        <v>48486774.509999998</v>
      </c>
      <c r="Q80" s="1">
        <v>774562047.99000001</v>
      </c>
      <c r="R80" s="1">
        <v>0.274772132111963</v>
      </c>
      <c r="S80" s="1">
        <v>22.821000000000002</v>
      </c>
      <c r="T80" s="1">
        <v>8.8239999999999998</v>
      </c>
      <c r="U80" s="1">
        <v>2.52</v>
      </c>
      <c r="V80" s="1">
        <v>5.8571</v>
      </c>
      <c r="W80" s="1">
        <v>240.654</v>
      </c>
      <c r="X80" s="1">
        <v>29.355</v>
      </c>
      <c r="Y80" s="1">
        <v>2.09619</v>
      </c>
      <c r="Z80" s="1">
        <v>1009.13567</v>
      </c>
      <c r="AA80" s="1">
        <v>12508.3161</v>
      </c>
      <c r="AB80" s="1">
        <v>3594.2150000000001</v>
      </c>
      <c r="AC80" s="1">
        <v>9973.31315</v>
      </c>
      <c r="AD80" s="1">
        <v>270</v>
      </c>
      <c r="AE80" s="1">
        <v>25.916930000000001</v>
      </c>
      <c r="AF80" s="1">
        <v>3.4928849999999998</v>
      </c>
      <c r="AG80" s="1">
        <v>7.6600200000000003</v>
      </c>
      <c r="AH80" s="1">
        <v>0.61799000000000004</v>
      </c>
      <c r="AI80" s="1">
        <v>2.1506799999999999</v>
      </c>
      <c r="AJ80" s="1">
        <v>0.77507000000000004</v>
      </c>
      <c r="AK80" s="1">
        <v>5.0045599999999997</v>
      </c>
      <c r="AL80" s="1">
        <v>0.36647000000000002</v>
      </c>
      <c r="AM80" s="1">
        <v>8.2745499999999996</v>
      </c>
      <c r="AN80" s="1">
        <v>15.97471</v>
      </c>
      <c r="AO80" s="1">
        <v>3.3496000000000001</v>
      </c>
      <c r="AP80" s="2">
        <v>43950</v>
      </c>
      <c r="AQ80" s="1" t="s">
        <v>156</v>
      </c>
      <c r="AR80" s="1" t="s">
        <v>90</v>
      </c>
      <c r="AS80" s="1">
        <v>7300</v>
      </c>
      <c r="AT80" s="1">
        <v>7250</v>
      </c>
      <c r="AU80" s="1">
        <v>7330</v>
      </c>
      <c r="AV80" s="1">
        <v>7150</v>
      </c>
      <c r="AW80" s="1">
        <v>95435</v>
      </c>
      <c r="AX80" s="1">
        <v>692203170</v>
      </c>
      <c r="AY80" s="1">
        <v>169256924000</v>
      </c>
      <c r="AZ80" s="1">
        <v>23185880</v>
      </c>
      <c r="BA80" s="1">
        <v>1.01108033240997</v>
      </c>
      <c r="BB80" s="1">
        <v>-0.29234629861982397</v>
      </c>
      <c r="BC80" s="1">
        <v>6480</v>
      </c>
      <c r="BD80" s="2">
        <v>43462</v>
      </c>
      <c r="BE80" s="1">
        <v>7220</v>
      </c>
      <c r="BF80" s="2">
        <v>43587</v>
      </c>
      <c r="BG80" s="1">
        <v>1.11419753086419</v>
      </c>
      <c r="BH80" s="1">
        <v>0.68856293209876496</v>
      </c>
      <c r="BI80" s="1">
        <v>2.3962823456790101</v>
      </c>
      <c r="BJ80" s="1">
        <v>8.5347753703703706</v>
      </c>
      <c r="BK80" s="1">
        <v>0.86358108024691305</v>
      </c>
      <c r="BL80" s="1">
        <v>0.40831996913580199</v>
      </c>
      <c r="BM80" s="1">
        <v>5.5760683950617196</v>
      </c>
      <c r="BN80" s="1">
        <v>863015121.37157404</v>
      </c>
      <c r="BO80" s="1">
        <v>9.2194831790123395</v>
      </c>
      <c r="BP80" s="1">
        <v>-0.72522786788803595</v>
      </c>
      <c r="BQ80" s="1">
        <v>0.241570018367748</v>
      </c>
      <c r="BR80" s="1">
        <v>-0.52481108799319298</v>
      </c>
      <c r="BS80" s="1">
        <v>-6.2470864576745804</v>
      </c>
      <c r="BT80" s="1">
        <v>-0.77941176470588203</v>
      </c>
      <c r="BU80" s="1">
        <v>30563100.579999998</v>
      </c>
      <c r="BV80" s="1">
        <v>1</v>
      </c>
      <c r="BW80" s="1">
        <v>1</v>
      </c>
      <c r="BX80" s="1">
        <v>0</v>
      </c>
      <c r="BY80" s="1">
        <v>1</v>
      </c>
      <c r="BZ80" s="1">
        <v>0</v>
      </c>
      <c r="CA80" s="1">
        <v>0</v>
      </c>
      <c r="CB80" s="1">
        <v>0</v>
      </c>
      <c r="CC80" s="1">
        <v>3</v>
      </c>
      <c r="CD80" s="1">
        <v>9</v>
      </c>
      <c r="CE80" s="1">
        <v>52</v>
      </c>
      <c r="CF80" s="1">
        <v>6</v>
      </c>
      <c r="CG80" s="1">
        <v>19</v>
      </c>
      <c r="CH80" s="1">
        <v>29</v>
      </c>
      <c r="CI80" s="1">
        <v>16</v>
      </c>
      <c r="CJ80" s="1">
        <v>48</v>
      </c>
      <c r="CK80" s="1">
        <v>131</v>
      </c>
    </row>
    <row r="81" spans="1:89" ht="19">
      <c r="A81" s="2">
        <v>43586</v>
      </c>
      <c r="B81" s="1">
        <v>2880</v>
      </c>
      <c r="C81" s="1">
        <v>1117314245.9300001</v>
      </c>
      <c r="D81" s="1">
        <v>881264978.86000001</v>
      </c>
      <c r="E81" s="1">
        <v>236049267.06999999</v>
      </c>
      <c r="F81" s="1">
        <v>53488253.5</v>
      </c>
      <c r="G81" s="1">
        <v>1284997078.24</v>
      </c>
      <c r="H81" s="1">
        <v>202203617.19</v>
      </c>
      <c r="I81" s="1">
        <v>31291169.629999999</v>
      </c>
      <c r="J81" s="1">
        <v>17887239.129999999</v>
      </c>
      <c r="K81" s="1">
        <v>40971331.670000002</v>
      </c>
      <c r="L81" s="1">
        <v>-33567623.960000001</v>
      </c>
      <c r="M81" s="1">
        <v>-21789305.32</v>
      </c>
      <c r="N81" s="1">
        <v>1421994.26</v>
      </c>
      <c r="O81" s="1">
        <v>69393433.629999995</v>
      </c>
      <c r="P81" s="1">
        <v>32653284.780000001</v>
      </c>
      <c r="Q81" s="1">
        <v>405354138.87599999</v>
      </c>
      <c r="R81" s="1">
        <v>0.15735725832695899</v>
      </c>
      <c r="S81" s="1">
        <v>2.4350000000000001</v>
      </c>
      <c r="T81" s="1">
        <v>9.7530000000000001</v>
      </c>
      <c r="U81" s="1">
        <v>1.782</v>
      </c>
      <c r="V81" s="1">
        <v>5.9116</v>
      </c>
      <c r="W81" s="1">
        <v>373.339</v>
      </c>
      <c r="X81" s="1">
        <v>21.126000000000001</v>
      </c>
      <c r="Y81" s="1">
        <v>1.85808</v>
      </c>
      <c r="Z81" s="1">
        <v>92.829369999999997</v>
      </c>
      <c r="AA81" s="1">
        <v>1013.30402</v>
      </c>
      <c r="AB81" s="1">
        <v>375.70659999999998</v>
      </c>
      <c r="AC81" s="1">
        <v>11783.407230000001</v>
      </c>
      <c r="AD81" s="1">
        <v>0</v>
      </c>
      <c r="AE81" s="1">
        <v>0</v>
      </c>
      <c r="AF81" s="1">
        <v>0</v>
      </c>
      <c r="AG81" s="1">
        <v>9.6736599999999999</v>
      </c>
      <c r="AH81" s="1">
        <v>0.88621000000000005</v>
      </c>
      <c r="AI81" s="1">
        <v>2.3901599999999998</v>
      </c>
      <c r="AJ81" s="1">
        <v>7.621E-2</v>
      </c>
      <c r="AK81" s="1">
        <v>68.866780000000006</v>
      </c>
      <c r="AL81" s="1">
        <v>4.8030000000000003E-2</v>
      </c>
      <c r="AM81" s="1">
        <v>5.8413899999999996</v>
      </c>
      <c r="AN81" s="1">
        <v>12.413880000000001</v>
      </c>
      <c r="AO81" s="1">
        <v>0.31545000000000001</v>
      </c>
      <c r="AP81" s="2">
        <v>43950</v>
      </c>
      <c r="AQ81" s="1" t="s">
        <v>157</v>
      </c>
      <c r="AR81" s="1" t="s">
        <v>90</v>
      </c>
      <c r="AS81" s="1">
        <v>719</v>
      </c>
      <c r="AT81" s="1">
        <v>707</v>
      </c>
      <c r="AU81" s="1">
        <v>724</v>
      </c>
      <c r="AV81" s="1">
        <v>707</v>
      </c>
      <c r="AW81" s="1">
        <v>143136</v>
      </c>
      <c r="AX81" s="1">
        <v>102614853</v>
      </c>
      <c r="AY81" s="1">
        <v>76872594653</v>
      </c>
      <c r="AZ81" s="1">
        <v>106915987</v>
      </c>
      <c r="BA81" s="1">
        <v>0.58455284552845499</v>
      </c>
      <c r="BB81" s="1">
        <v>-0.52988047808764904</v>
      </c>
      <c r="BC81" s="1">
        <v>1310</v>
      </c>
      <c r="BD81" s="2">
        <v>43462</v>
      </c>
      <c r="BE81" s="1">
        <v>1230</v>
      </c>
      <c r="BF81" s="2">
        <v>43587</v>
      </c>
      <c r="BG81" s="1">
        <v>0.93893129770992301</v>
      </c>
      <c r="BH81" s="1">
        <v>0.83209030534351103</v>
      </c>
      <c r="BI81" s="1">
        <v>2.2441960305343498</v>
      </c>
      <c r="BJ81" s="1">
        <v>9.0829021374045809</v>
      </c>
      <c r="BK81" s="1">
        <v>7.1555954198473201E-2</v>
      </c>
      <c r="BL81" s="1">
        <v>4.5096870229007602E-2</v>
      </c>
      <c r="BM81" s="1">
        <v>64.661175114503806</v>
      </c>
      <c r="BN81" s="1">
        <v>380599687.64693099</v>
      </c>
      <c r="BO81" s="1">
        <v>5.4846638931297704</v>
      </c>
      <c r="BP81" s="1">
        <v>-0.47732159141694702</v>
      </c>
      <c r="BQ81" s="1">
        <v>1.15007669768895</v>
      </c>
      <c r="BR81" s="1">
        <v>1.6558041219603401</v>
      </c>
      <c r="BS81" s="1">
        <v>-1.15312525231553</v>
      </c>
      <c r="BT81" s="1">
        <v>-0.17804428044280399</v>
      </c>
      <c r="BU81" s="1">
        <v>9680162.0399999991</v>
      </c>
      <c r="BV81" s="1">
        <v>1</v>
      </c>
      <c r="BW81" s="1">
        <v>1</v>
      </c>
      <c r="BX81" s="1">
        <v>0</v>
      </c>
      <c r="BY81" s="1">
        <v>1</v>
      </c>
      <c r="BZ81" s="1">
        <v>0</v>
      </c>
      <c r="CA81" s="1">
        <v>0</v>
      </c>
      <c r="CB81" s="1">
        <v>1</v>
      </c>
      <c r="CC81" s="1">
        <v>4</v>
      </c>
      <c r="CD81" s="1">
        <v>22</v>
      </c>
      <c r="CE81" s="1">
        <v>1</v>
      </c>
      <c r="CF81" s="1">
        <v>4</v>
      </c>
      <c r="CG81" s="1">
        <v>22</v>
      </c>
      <c r="CH81" s="1">
        <v>3</v>
      </c>
      <c r="CI81" s="1">
        <v>85</v>
      </c>
      <c r="CJ81" s="1">
        <v>65</v>
      </c>
      <c r="CK81" s="1">
        <v>137</v>
      </c>
    </row>
    <row r="82" spans="1:89" ht="19">
      <c r="A82" s="2">
        <v>43952</v>
      </c>
      <c r="B82" s="1">
        <v>213500</v>
      </c>
      <c r="C82" s="1">
        <v>1739627806.8900001</v>
      </c>
      <c r="D82" s="1">
        <v>1104806162.97</v>
      </c>
      <c r="E82" s="1">
        <v>634821643.91999996</v>
      </c>
      <c r="F82" s="1">
        <v>119013080</v>
      </c>
      <c r="G82" s="1">
        <v>1509871173.05</v>
      </c>
      <c r="H82" s="1">
        <v>300684227.01999998</v>
      </c>
      <c r="I82" s="1">
        <v>94561342.519999996</v>
      </c>
      <c r="J82" s="1">
        <v>59268596.920000002</v>
      </c>
      <c r="K82" s="1">
        <v>125208594.09</v>
      </c>
      <c r="L82" s="1">
        <v>-87837039</v>
      </c>
      <c r="M82" s="1">
        <v>-33986278.770000003</v>
      </c>
      <c r="N82" s="1">
        <v>60384236.549999997</v>
      </c>
      <c r="O82" s="1">
        <v>186843342.52000001</v>
      </c>
      <c r="P82" s="1">
        <v>91041343.849999994</v>
      </c>
      <c r="Q82" s="1">
        <v>1054006649.97</v>
      </c>
      <c r="R82" s="1">
        <v>0.19914561744536499</v>
      </c>
      <c r="S82" s="1">
        <v>6.2629999999999999</v>
      </c>
      <c r="T82" s="1">
        <v>9.6739999999999995</v>
      </c>
      <c r="U82" s="1">
        <v>3.403</v>
      </c>
      <c r="V82" s="1">
        <v>4.6693999999999898</v>
      </c>
      <c r="W82" s="1">
        <v>174.03399999999999</v>
      </c>
      <c r="X82" s="1">
        <v>36.491999999999997</v>
      </c>
      <c r="Y82" s="1">
        <v>4.9376699999999998</v>
      </c>
      <c r="Z82" s="1">
        <v>2490.0034900000001</v>
      </c>
      <c r="AA82" s="1">
        <v>26697.65754</v>
      </c>
      <c r="AB82" s="1">
        <v>5260.2871100000002</v>
      </c>
      <c r="AC82" s="1">
        <v>63432.992960000003</v>
      </c>
      <c r="AD82" s="1">
        <v>700</v>
      </c>
      <c r="AE82" s="1">
        <v>28.083659999999998</v>
      </c>
      <c r="AF82" s="1">
        <v>5.0541520000000002</v>
      </c>
      <c r="AG82" s="1">
        <v>5.5622400000000001</v>
      </c>
      <c r="AH82" s="1">
        <v>0.51876999999999995</v>
      </c>
      <c r="AI82" s="1">
        <v>2.6329400000000001</v>
      </c>
      <c r="AJ82" s="1">
        <v>0.21834000000000001</v>
      </c>
      <c r="AK82" s="1">
        <v>5.4594800000000001</v>
      </c>
      <c r="AL82" s="1">
        <v>0.49796000000000001</v>
      </c>
      <c r="AM82" s="1">
        <v>5.6411199999999999</v>
      </c>
      <c r="AN82" s="1">
        <v>11.57723</v>
      </c>
      <c r="AO82" s="1">
        <v>0.69808000000000003</v>
      </c>
      <c r="AP82" s="2">
        <v>44316</v>
      </c>
      <c r="AQ82" s="1" t="s">
        <v>158</v>
      </c>
      <c r="AR82" s="1" t="s">
        <v>90</v>
      </c>
      <c r="AS82" s="1">
        <v>15600</v>
      </c>
      <c r="AT82" s="1">
        <v>16300</v>
      </c>
      <c r="AU82" s="1">
        <v>16600</v>
      </c>
      <c r="AV82" s="1">
        <v>15300</v>
      </c>
      <c r="AW82" s="1">
        <v>614924</v>
      </c>
      <c r="AX82" s="1">
        <v>9631860150</v>
      </c>
      <c r="AY82" s="1">
        <v>371288985600</v>
      </c>
      <c r="AZ82" s="1">
        <v>23800576</v>
      </c>
      <c r="BA82" s="1">
        <v>0.987341772151897</v>
      </c>
      <c r="BB82" s="1">
        <v>-0.219512195121951</v>
      </c>
      <c r="BC82" s="1">
        <v>14450</v>
      </c>
      <c r="BD82" s="2">
        <v>43829</v>
      </c>
      <c r="BE82" s="1">
        <v>15800</v>
      </c>
      <c r="BF82" s="2">
        <v>43955</v>
      </c>
      <c r="BG82" s="1">
        <v>1.0934256055363301</v>
      </c>
      <c r="BH82" s="1">
        <v>0.56723640138408304</v>
      </c>
      <c r="BI82" s="1">
        <v>2.8789240138408299</v>
      </c>
      <c r="BJ82" s="1">
        <v>6.0818956401384003</v>
      </c>
      <c r="BK82" s="1">
        <v>0.23873854671280201</v>
      </c>
      <c r="BL82" s="1">
        <v>0.54448221453287204</v>
      </c>
      <c r="BM82" s="1">
        <v>5.9695352249134901</v>
      </c>
      <c r="BN82" s="1">
        <v>1152477859.48276</v>
      </c>
      <c r="BO82" s="1">
        <v>6.1681450519031102</v>
      </c>
      <c r="BP82" s="1">
        <v>0.65440471377249998</v>
      </c>
      <c r="BQ82" s="1">
        <v>0.86792770676001896</v>
      </c>
      <c r="BR82" s="1">
        <v>-0.229599333927135</v>
      </c>
      <c r="BS82" s="1">
        <v>7.8517232067689305E-2</v>
      </c>
      <c r="BT82" s="1">
        <v>10.694158075601299</v>
      </c>
      <c r="BU82" s="1">
        <v>30647251.57</v>
      </c>
      <c r="BV82" s="1">
        <v>1</v>
      </c>
      <c r="BW82" s="1">
        <v>1</v>
      </c>
      <c r="BX82" s="1">
        <v>1</v>
      </c>
      <c r="BY82" s="1">
        <v>1</v>
      </c>
      <c r="BZ82" s="1">
        <v>1</v>
      </c>
      <c r="CA82" s="1">
        <v>1</v>
      </c>
      <c r="CB82" s="1">
        <v>0</v>
      </c>
      <c r="CC82" s="1">
        <v>6</v>
      </c>
      <c r="CD82" s="1">
        <v>6</v>
      </c>
      <c r="CE82" s="1">
        <v>12</v>
      </c>
      <c r="CF82" s="1">
        <v>8</v>
      </c>
      <c r="CG82" s="1">
        <v>7</v>
      </c>
      <c r="CH82" s="1">
        <v>35</v>
      </c>
      <c r="CI82" s="1">
        <v>2</v>
      </c>
      <c r="CJ82" s="1">
        <v>37</v>
      </c>
      <c r="CK82" s="1">
        <v>70</v>
      </c>
    </row>
    <row r="83" spans="1:89" ht="19">
      <c r="A83" s="2">
        <v>43952</v>
      </c>
      <c r="B83" s="1">
        <v>6360</v>
      </c>
      <c r="C83" s="1">
        <v>13770677888.91</v>
      </c>
      <c r="D83" s="1">
        <v>9458561906.4899998</v>
      </c>
      <c r="E83" s="1">
        <v>4312115982.4200001</v>
      </c>
      <c r="F83" s="1">
        <v>403541015</v>
      </c>
      <c r="G83" s="1">
        <v>10122930837.450001</v>
      </c>
      <c r="H83" s="1">
        <v>1535087602.01</v>
      </c>
      <c r="I83" s="1">
        <v>750397845.88</v>
      </c>
      <c r="J83" s="1">
        <v>329675683.01999998</v>
      </c>
      <c r="K83" s="1">
        <v>553879345.01999998</v>
      </c>
      <c r="L83" s="1">
        <v>-268985594.43000001</v>
      </c>
      <c r="M83" s="1">
        <v>50931976.640000001</v>
      </c>
      <c r="N83" s="1">
        <v>426228167.17000002</v>
      </c>
      <c r="O83" s="1">
        <v>910331845.88</v>
      </c>
      <c r="P83" s="1">
        <v>591772779.87</v>
      </c>
      <c r="Q83" s="1">
        <v>4521537485.3000002</v>
      </c>
      <c r="R83" s="1">
        <v>0.15164458067133099</v>
      </c>
      <c r="S83" s="1">
        <v>7.4130000000000003</v>
      </c>
      <c r="T83" s="1">
        <v>7.681</v>
      </c>
      <c r="U83" s="1">
        <v>2.4470000000000001</v>
      </c>
      <c r="V83" s="1">
        <v>9.6430000000000007</v>
      </c>
      <c r="W83" s="1">
        <v>219.34899999999999</v>
      </c>
      <c r="X83" s="1">
        <v>31.314</v>
      </c>
      <c r="Y83" s="1">
        <v>6.5138199999999999</v>
      </c>
      <c r="Z83" s="1">
        <v>3890.1929599999999</v>
      </c>
      <c r="AA83" s="1">
        <v>51755.138870000002</v>
      </c>
      <c r="AB83" s="1">
        <v>6912.8357599999999</v>
      </c>
      <c r="AC83" s="1">
        <v>126341.88103999999</v>
      </c>
      <c r="AD83" s="1">
        <v>1200</v>
      </c>
      <c r="AE83" s="1">
        <v>30.805330000000001</v>
      </c>
      <c r="AF83" s="1">
        <v>3.1746029999999998</v>
      </c>
      <c r="AG83" s="1">
        <v>9.7167399999999997</v>
      </c>
      <c r="AH83" s="1">
        <v>0.73036000000000001</v>
      </c>
      <c r="AI83" s="1">
        <v>5.4680900000000001</v>
      </c>
      <c r="AJ83" s="1">
        <v>0.29919000000000001</v>
      </c>
      <c r="AK83" s="1">
        <v>7.1057300000000003</v>
      </c>
      <c r="AL83" s="1">
        <v>0.18007999999999999</v>
      </c>
      <c r="AM83" s="1">
        <v>4.9669100000000004</v>
      </c>
      <c r="AN83" s="1">
        <v>7.6406599999999996</v>
      </c>
      <c r="AO83" s="1">
        <v>0.44666</v>
      </c>
      <c r="AP83" s="2">
        <v>44316</v>
      </c>
      <c r="AQ83" s="1" t="s">
        <v>150</v>
      </c>
      <c r="AR83" s="1" t="s">
        <v>90</v>
      </c>
      <c r="AS83" s="1">
        <v>44150</v>
      </c>
      <c r="AT83" s="1">
        <v>46850</v>
      </c>
      <c r="AU83" s="1">
        <v>46900</v>
      </c>
      <c r="AV83" s="1">
        <v>44150</v>
      </c>
      <c r="AW83" s="1">
        <v>1429768</v>
      </c>
      <c r="AX83" s="1">
        <v>64536263050</v>
      </c>
      <c r="AY83" s="1">
        <v>3774421822200</v>
      </c>
      <c r="AZ83" s="1">
        <v>85490868</v>
      </c>
      <c r="BA83" s="1">
        <v>1.8131416837782299</v>
      </c>
      <c r="BB83" s="1">
        <v>-0.21476510067114099</v>
      </c>
      <c r="BC83" s="1">
        <v>31050</v>
      </c>
      <c r="BD83" s="2">
        <v>43829</v>
      </c>
      <c r="BE83" s="1">
        <v>24350</v>
      </c>
      <c r="BF83" s="2">
        <v>43955</v>
      </c>
      <c r="BG83" s="1">
        <v>0.784219001610306</v>
      </c>
      <c r="BH83" s="1">
        <v>0.57276219001610296</v>
      </c>
      <c r="BI83" s="1">
        <v>4.2881800805152901</v>
      </c>
      <c r="BJ83" s="1">
        <v>7.6200521417069202</v>
      </c>
      <c r="BK83" s="1">
        <v>0.234630483091787</v>
      </c>
      <c r="BL83" s="1">
        <v>0.14122215780998301</v>
      </c>
      <c r="BM83" s="1">
        <v>5.5724484863123998</v>
      </c>
      <c r="BN83" s="1">
        <v>3545875612.4655399</v>
      </c>
      <c r="BO83" s="1">
        <v>3.8951452012882402</v>
      </c>
      <c r="BP83" s="1">
        <v>2.7974496826666901</v>
      </c>
      <c r="BQ83" s="1">
        <v>0.73510766275365003</v>
      </c>
      <c r="BR83" s="1">
        <v>-0.61572281575333898</v>
      </c>
      <c r="BS83" s="1">
        <v>-0.75633757706781901</v>
      </c>
      <c r="BT83" s="1">
        <v>1.0173124484748499</v>
      </c>
      <c r="BU83" s="1">
        <v>-196518500.86000001</v>
      </c>
      <c r="BV83" s="1">
        <v>1</v>
      </c>
      <c r="BW83" s="1">
        <v>1</v>
      </c>
      <c r="BX83" s="1">
        <v>1</v>
      </c>
      <c r="BY83" s="1">
        <v>0</v>
      </c>
      <c r="BZ83" s="1">
        <v>0</v>
      </c>
      <c r="CA83" s="1">
        <v>1</v>
      </c>
      <c r="CB83" s="1">
        <v>0</v>
      </c>
      <c r="CC83" s="1">
        <v>4</v>
      </c>
      <c r="CD83" s="1">
        <v>7</v>
      </c>
      <c r="CE83" s="1">
        <v>11</v>
      </c>
      <c r="CF83" s="1">
        <v>24</v>
      </c>
      <c r="CG83" s="1">
        <v>15</v>
      </c>
      <c r="CH83" s="1">
        <v>9</v>
      </c>
      <c r="CI83" s="1">
        <v>7</v>
      </c>
      <c r="CJ83" s="1">
        <v>17</v>
      </c>
      <c r="CK83" s="1">
        <v>73</v>
      </c>
    </row>
    <row r="84" spans="1:89" ht="19">
      <c r="A84" s="2">
        <v>43952</v>
      </c>
      <c r="B84" s="1">
        <v>910</v>
      </c>
      <c r="C84" s="1">
        <v>354433760.16000003</v>
      </c>
      <c r="D84" s="1">
        <v>178419689.28</v>
      </c>
      <c r="E84" s="1">
        <v>176014070.88</v>
      </c>
      <c r="F84" s="1">
        <v>7805809.5</v>
      </c>
      <c r="G84" s="1">
        <v>189192653.00999999</v>
      </c>
      <c r="H84" s="1">
        <v>33123935.59</v>
      </c>
      <c r="I84" s="1">
        <v>7813211.2800000003</v>
      </c>
      <c r="J84" s="1">
        <v>15437191.49</v>
      </c>
      <c r="K84" s="1">
        <v>15846024.76</v>
      </c>
      <c r="L84" s="1">
        <v>-12329301.140000001</v>
      </c>
      <c r="M84" s="1">
        <v>7485909.2999999998</v>
      </c>
      <c r="N84" s="1">
        <v>-1476579.24</v>
      </c>
      <c r="O84" s="1">
        <v>12931513.34</v>
      </c>
      <c r="P84" s="1">
        <v>24360135.219999999</v>
      </c>
      <c r="Q84" s="1">
        <v>175431859.68000001</v>
      </c>
      <c r="R84" s="1">
        <v>0.17508045403987799</v>
      </c>
      <c r="S84" s="1">
        <v>4.13</v>
      </c>
      <c r="T84" s="1">
        <v>12.932</v>
      </c>
      <c r="U84" s="1">
        <v>4.5430000000000001</v>
      </c>
      <c r="V84" s="1">
        <v>4.9409999999999998</v>
      </c>
      <c r="W84" s="1">
        <v>101.367</v>
      </c>
      <c r="X84" s="1">
        <v>49.661000000000001</v>
      </c>
      <c r="Y84" s="1">
        <v>2.8697400000000002</v>
      </c>
      <c r="Z84" s="1">
        <v>928.78653999999995</v>
      </c>
      <c r="AA84" s="1">
        <v>8009.2824199999995</v>
      </c>
      <c r="AB84" s="1">
        <v>1015.01483</v>
      </c>
      <c r="AC84" s="1">
        <v>12118.708060000001</v>
      </c>
      <c r="AD84" s="1">
        <v>125</v>
      </c>
      <c r="AE84" s="1">
        <v>13.45842</v>
      </c>
      <c r="AF84" s="1">
        <v>2.1008399999999998</v>
      </c>
      <c r="AG84" s="1">
        <v>6.4062099999999997</v>
      </c>
      <c r="AH84" s="1">
        <v>0.74289000000000005</v>
      </c>
      <c r="AI84" s="1">
        <v>5.86198</v>
      </c>
      <c r="AJ84" s="1">
        <v>0.49098000000000003</v>
      </c>
      <c r="AK84" s="1">
        <v>-62.908329999999999</v>
      </c>
      <c r="AL84" s="1">
        <v>0.15190999999999999</v>
      </c>
      <c r="AM84" s="1">
        <v>13.566229999999999</v>
      </c>
      <c r="AN84" s="1">
        <v>7.2016</v>
      </c>
      <c r="AO84" s="1">
        <v>0.92725999999999997</v>
      </c>
      <c r="AP84" s="2">
        <v>44316</v>
      </c>
      <c r="AQ84" s="1" t="s">
        <v>159</v>
      </c>
      <c r="AR84" s="1" t="s">
        <v>90</v>
      </c>
      <c r="AS84" s="1">
        <v>8500</v>
      </c>
      <c r="AT84" s="1">
        <v>8670</v>
      </c>
      <c r="AU84" s="1">
        <v>8820</v>
      </c>
      <c r="AV84" s="1">
        <v>8500</v>
      </c>
      <c r="AW84" s="1">
        <v>530514</v>
      </c>
      <c r="AX84" s="1">
        <v>4590011910</v>
      </c>
      <c r="AY84" s="1">
        <v>132698761500</v>
      </c>
      <c r="AZ84" s="1">
        <v>15611619</v>
      </c>
      <c r="BA84" s="1">
        <v>2.1794871794871802</v>
      </c>
      <c r="BB84" s="1">
        <v>-0.44378109452736197</v>
      </c>
      <c r="BC84" s="1">
        <v>4005</v>
      </c>
      <c r="BD84" s="2">
        <v>43829</v>
      </c>
      <c r="BE84" s="1">
        <v>3900</v>
      </c>
      <c r="BF84" s="2">
        <v>43955</v>
      </c>
      <c r="BG84" s="1">
        <v>0.97378277153558002</v>
      </c>
      <c r="BH84" s="1">
        <v>0.72341348314606702</v>
      </c>
      <c r="BI84" s="1">
        <v>5.7082951310861398</v>
      </c>
      <c r="BJ84" s="1">
        <v>6.2382569288389504</v>
      </c>
      <c r="BK84" s="1">
        <v>0.47810786516853898</v>
      </c>
      <c r="BL84" s="1">
        <v>0.14792734082396999</v>
      </c>
      <c r="BM84" s="1">
        <v>-61.2590479400749</v>
      </c>
      <c r="BN84" s="1">
        <v>170832522.53483099</v>
      </c>
      <c r="BO84" s="1">
        <v>13.210561048689099</v>
      </c>
      <c r="BP84" s="1">
        <v>-0.56080480173553005</v>
      </c>
      <c r="BQ84" s="1">
        <v>0.53378846564896498</v>
      </c>
      <c r="BR84" s="1">
        <v>-0.16823389891887999</v>
      </c>
      <c r="BS84" s="1">
        <v>0.49715008557184298</v>
      </c>
      <c r="BT84" s="1">
        <v>5.36274509803921</v>
      </c>
      <c r="BU84" s="1">
        <v>8032813.4799999902</v>
      </c>
      <c r="BV84" s="1">
        <v>1</v>
      </c>
      <c r="BW84" s="1">
        <v>1</v>
      </c>
      <c r="BX84" s="1">
        <v>1</v>
      </c>
      <c r="BY84" s="1">
        <v>1</v>
      </c>
      <c r="BZ84" s="1">
        <v>1</v>
      </c>
      <c r="CA84" s="1">
        <v>0</v>
      </c>
      <c r="CB84" s="1">
        <v>0</v>
      </c>
      <c r="CC84" s="1">
        <v>5</v>
      </c>
      <c r="CD84" s="1">
        <v>15</v>
      </c>
      <c r="CE84" s="1">
        <v>30</v>
      </c>
      <c r="CF84" s="1">
        <v>30</v>
      </c>
      <c r="CG84" s="1">
        <v>8</v>
      </c>
      <c r="CH84" s="1">
        <v>10</v>
      </c>
      <c r="CI84" s="1">
        <v>22</v>
      </c>
      <c r="CJ84" s="1">
        <v>75</v>
      </c>
      <c r="CK84" s="1">
        <v>115</v>
      </c>
    </row>
    <row r="85" spans="1:89" ht="19">
      <c r="A85" s="2">
        <v>43952</v>
      </c>
      <c r="B85" s="1">
        <v>1680</v>
      </c>
      <c r="C85" s="1">
        <v>2528335046.8899999</v>
      </c>
      <c r="D85" s="1">
        <v>1426785228.48</v>
      </c>
      <c r="E85" s="1">
        <v>1101549818.4100001</v>
      </c>
      <c r="F85" s="1">
        <v>36018248</v>
      </c>
      <c r="G85" s="1">
        <v>3113203668.1199999</v>
      </c>
      <c r="H85" s="1">
        <v>847089311.76999998</v>
      </c>
      <c r="I85" s="1">
        <v>174391508.08000001</v>
      </c>
      <c r="J85" s="1">
        <v>127010738.54000001</v>
      </c>
      <c r="K85" s="1">
        <v>121067525.18000001</v>
      </c>
      <c r="L85" s="1">
        <v>129795649.59999999</v>
      </c>
      <c r="M85" s="1">
        <v>31577317.84</v>
      </c>
      <c r="N85" s="1">
        <v>17250731.870000001</v>
      </c>
      <c r="O85" s="1">
        <v>279484508.07999998</v>
      </c>
      <c r="P85" s="1">
        <v>206977240.44999999</v>
      </c>
      <c r="Q85" s="1">
        <v>1261135035.0999999</v>
      </c>
      <c r="R85" s="1">
        <v>0.27209569372039799</v>
      </c>
      <c r="S85" s="1">
        <v>5.6020000000000003</v>
      </c>
      <c r="T85" s="1">
        <v>12.023999999999999</v>
      </c>
      <c r="U85" s="1">
        <v>5.165</v>
      </c>
      <c r="V85" s="1">
        <v>8.4027999999999992</v>
      </c>
      <c r="W85" s="1">
        <v>129.52500000000001</v>
      </c>
      <c r="X85" s="1">
        <v>43.567999999999998</v>
      </c>
      <c r="Y85" s="1">
        <v>8.3769299999999998</v>
      </c>
      <c r="Z85" s="1">
        <v>3473.2924200000002</v>
      </c>
      <c r="AA85" s="1">
        <v>30083.010259999999</v>
      </c>
      <c r="AB85" s="1">
        <v>3361.2830100000001</v>
      </c>
      <c r="AC85" s="1">
        <v>86434.067200000005</v>
      </c>
      <c r="AD85" s="1">
        <v>700</v>
      </c>
      <c r="AE85" s="1">
        <v>20.164739999999998</v>
      </c>
      <c r="AF85" s="1">
        <v>2.6871399999999999</v>
      </c>
      <c r="AG85" s="1">
        <v>7.5000900000000001</v>
      </c>
      <c r="AH85" s="1">
        <v>0.86594000000000004</v>
      </c>
      <c r="AI85" s="1">
        <v>7.7500200000000001</v>
      </c>
      <c r="AJ85" s="1">
        <v>0.30138999999999999</v>
      </c>
      <c r="AK85" s="1">
        <v>54.390470000000001</v>
      </c>
      <c r="AL85" s="1">
        <v>0.22475999999999999</v>
      </c>
      <c r="AM85" s="1">
        <v>4.5123600000000001</v>
      </c>
      <c r="AN85" s="1">
        <v>6.0931100000000002</v>
      </c>
      <c r="AO85" s="1">
        <v>0.40509000000000001</v>
      </c>
      <c r="AP85" s="2">
        <v>44316</v>
      </c>
      <c r="AQ85" s="1" t="s">
        <v>160</v>
      </c>
      <c r="AR85" s="1" t="s">
        <v>90</v>
      </c>
      <c r="AS85" s="1">
        <v>25850</v>
      </c>
      <c r="AT85" s="1">
        <v>26200</v>
      </c>
      <c r="AU85" s="1">
        <v>26250</v>
      </c>
      <c r="AV85" s="1">
        <v>25800</v>
      </c>
      <c r="AW85" s="1">
        <v>220622</v>
      </c>
      <c r="AX85" s="1">
        <v>5731808300</v>
      </c>
      <c r="AY85" s="1">
        <v>895651446250</v>
      </c>
      <c r="AZ85" s="1">
        <v>34648025</v>
      </c>
      <c r="BA85" s="1">
        <v>1.20232558139534</v>
      </c>
      <c r="BB85" s="1">
        <v>-0.18057921635434299</v>
      </c>
      <c r="BC85" s="1">
        <v>23200</v>
      </c>
      <c r="BD85" s="2">
        <v>43829</v>
      </c>
      <c r="BE85" s="1">
        <v>21500</v>
      </c>
      <c r="BF85" s="2">
        <v>43955</v>
      </c>
      <c r="BG85" s="1">
        <v>0.92672413793103403</v>
      </c>
      <c r="BH85" s="1">
        <v>0.80248750000000002</v>
      </c>
      <c r="BI85" s="1">
        <v>7.1821306034482699</v>
      </c>
      <c r="BJ85" s="1">
        <v>6.9505144396551701</v>
      </c>
      <c r="BK85" s="1">
        <v>0.27930538793103399</v>
      </c>
      <c r="BL85" s="1">
        <v>0.20829051724137901</v>
      </c>
      <c r="BM85" s="1">
        <v>50.404961422413699</v>
      </c>
      <c r="BN85" s="1">
        <v>1168724278.21767</v>
      </c>
      <c r="BO85" s="1">
        <v>4.1817129310344798</v>
      </c>
      <c r="BP85" s="1">
        <v>-0.43587112485391899</v>
      </c>
      <c r="BQ85" s="1">
        <v>1.2313255998050601</v>
      </c>
      <c r="BR85" s="1">
        <v>0.805768571470316</v>
      </c>
      <c r="BS85" s="1">
        <v>-1.60288975523491</v>
      </c>
      <c r="BT85" s="1">
        <v>-0.4696580757778</v>
      </c>
      <c r="BU85" s="1">
        <v>-53323982.899999999</v>
      </c>
      <c r="BV85" s="1">
        <v>1</v>
      </c>
      <c r="BW85" s="1">
        <v>1</v>
      </c>
      <c r="BX85" s="1">
        <v>0</v>
      </c>
      <c r="BY85" s="1">
        <v>0</v>
      </c>
      <c r="BZ85" s="1">
        <v>0</v>
      </c>
      <c r="CA85" s="1">
        <v>0</v>
      </c>
      <c r="CB85" s="1">
        <v>1</v>
      </c>
      <c r="CC85" s="1">
        <v>3</v>
      </c>
      <c r="CD85" s="1">
        <v>23</v>
      </c>
      <c r="CE85" s="1">
        <v>16</v>
      </c>
      <c r="CF85" s="1">
        <v>39</v>
      </c>
      <c r="CG85" s="1">
        <v>11</v>
      </c>
      <c r="CH85" s="1">
        <v>19</v>
      </c>
      <c r="CI85" s="1">
        <v>12</v>
      </c>
      <c r="CJ85" s="1">
        <v>36</v>
      </c>
      <c r="CK85" s="1">
        <v>120</v>
      </c>
    </row>
    <row r="86" spans="1:89" ht="19">
      <c r="A86" s="2">
        <v>43952</v>
      </c>
      <c r="B86" s="1">
        <v>4540</v>
      </c>
      <c r="C86" s="1">
        <v>563050290.34000003</v>
      </c>
      <c r="D86" s="1">
        <v>346240603.75999999</v>
      </c>
      <c r="E86" s="1">
        <v>216809686.58000001</v>
      </c>
      <c r="F86" s="1">
        <v>37606853</v>
      </c>
      <c r="G86" s="1">
        <v>591566240.71000004</v>
      </c>
      <c r="H86" s="1">
        <v>127893338.56999999</v>
      </c>
      <c r="I86" s="1">
        <v>52062528.030000001</v>
      </c>
      <c r="J86" s="1">
        <v>38291329.439999998</v>
      </c>
      <c r="K86" s="1">
        <v>62154272.789999999</v>
      </c>
      <c r="L86" s="1">
        <v>-34474246.43</v>
      </c>
      <c r="M86" s="1">
        <v>-29982215.66</v>
      </c>
      <c r="N86" s="1">
        <v>28062583.780000001</v>
      </c>
      <c r="O86" s="1">
        <v>82260285.890000001</v>
      </c>
      <c r="P86" s="1">
        <v>54129096.219999999</v>
      </c>
      <c r="Q86" s="1">
        <v>378565467.47000003</v>
      </c>
      <c r="R86" s="1">
        <v>0.216194450880939</v>
      </c>
      <c r="S86" s="1">
        <v>8.8010000000000002</v>
      </c>
      <c r="T86" s="1">
        <v>20.21</v>
      </c>
      <c r="U86" s="1">
        <v>6.9539999999999997</v>
      </c>
      <c r="V86" s="1">
        <v>12.309200000000001</v>
      </c>
      <c r="W86" s="1">
        <v>159.69800000000001</v>
      </c>
      <c r="X86" s="1">
        <v>38.506</v>
      </c>
      <c r="Y86" s="1">
        <v>5.1730200000000002</v>
      </c>
      <c r="Z86" s="1">
        <v>1013.07935</v>
      </c>
      <c r="AA86" s="1">
        <v>5766.02369</v>
      </c>
      <c r="AB86" s="1">
        <v>1652.73794</v>
      </c>
      <c r="AC86" s="1">
        <v>15730.277690000001</v>
      </c>
      <c r="AD86" s="1">
        <v>100</v>
      </c>
      <c r="AE86" s="1">
        <v>9.8789300000000004</v>
      </c>
      <c r="AF86" s="1">
        <v>2.3201860000000001</v>
      </c>
      <c r="AG86" s="1">
        <v>4.2543600000000001</v>
      </c>
      <c r="AH86" s="1">
        <v>0.74748000000000003</v>
      </c>
      <c r="AI86" s="1">
        <v>2.6077900000000001</v>
      </c>
      <c r="AJ86" s="1">
        <v>0.27399000000000001</v>
      </c>
      <c r="AK86" s="1">
        <v>5.7758599999999998</v>
      </c>
      <c r="AL86" s="1">
        <v>7.7950000000000005E-2</v>
      </c>
      <c r="AM86" s="1">
        <v>4.6020399999999997</v>
      </c>
      <c r="AN86" s="1">
        <v>6.9937500000000004</v>
      </c>
      <c r="AO86" s="1">
        <v>0.63993999999999995</v>
      </c>
      <c r="AP86" s="2">
        <v>44316</v>
      </c>
      <c r="AQ86" s="1" t="s">
        <v>161</v>
      </c>
      <c r="AR86" s="1" t="s">
        <v>90</v>
      </c>
      <c r="AS86" s="1">
        <v>6450</v>
      </c>
      <c r="AT86" s="1">
        <v>6480</v>
      </c>
      <c r="AU86" s="1">
        <v>6510</v>
      </c>
      <c r="AV86" s="1">
        <v>6240</v>
      </c>
      <c r="AW86" s="1">
        <v>736068</v>
      </c>
      <c r="AX86" s="1">
        <v>4707632620</v>
      </c>
      <c r="AY86" s="1">
        <v>240202469850</v>
      </c>
      <c r="AZ86" s="1">
        <v>37240693</v>
      </c>
      <c r="BA86" s="1">
        <v>1.7245989304812801</v>
      </c>
      <c r="BB86" s="1">
        <v>-0.31527531083481303</v>
      </c>
      <c r="BC86" s="1">
        <v>2390</v>
      </c>
      <c r="BD86" s="2">
        <v>43829</v>
      </c>
      <c r="BE86" s="1">
        <v>3740</v>
      </c>
      <c r="BF86" s="2">
        <v>43955</v>
      </c>
      <c r="BG86" s="1">
        <v>1.5648535564853501</v>
      </c>
      <c r="BH86" s="1">
        <v>1.1696967364016699</v>
      </c>
      <c r="BI86" s="1">
        <v>4.0808094560669401</v>
      </c>
      <c r="BJ86" s="1">
        <v>6.65745037656903</v>
      </c>
      <c r="BK86" s="1">
        <v>0.42875422594142198</v>
      </c>
      <c r="BL86" s="1">
        <v>0.121980334728033</v>
      </c>
      <c r="BM86" s="1">
        <v>9.0383750627614994</v>
      </c>
      <c r="BN86" s="1">
        <v>592399518.13296998</v>
      </c>
      <c r="BO86" s="1">
        <v>7.2015186610878601</v>
      </c>
      <c r="BP86" s="1">
        <v>-0.50710498007261895</v>
      </c>
      <c r="BQ86" s="1">
        <v>1.05064547671715</v>
      </c>
      <c r="BR86" s="1">
        <v>0.244522416639263</v>
      </c>
      <c r="BS86" s="1">
        <v>-1.1370284628457401</v>
      </c>
      <c r="BT86" s="1">
        <v>3.8325225851285598</v>
      </c>
      <c r="BU86" s="1">
        <v>10091744.759999899</v>
      </c>
      <c r="BV86" s="1">
        <v>1</v>
      </c>
      <c r="BW86" s="1">
        <v>1</v>
      </c>
      <c r="BX86" s="1">
        <v>1</v>
      </c>
      <c r="BY86" s="1">
        <v>1</v>
      </c>
      <c r="BZ86" s="1">
        <v>0</v>
      </c>
      <c r="CA86" s="1">
        <v>0</v>
      </c>
      <c r="CB86" s="1">
        <v>1</v>
      </c>
      <c r="CC86" s="1">
        <v>5</v>
      </c>
      <c r="CD86" s="1">
        <v>39</v>
      </c>
      <c r="CE86" s="1">
        <v>28</v>
      </c>
      <c r="CF86" s="1">
        <v>21</v>
      </c>
      <c r="CG86" s="1">
        <v>10</v>
      </c>
      <c r="CH86" s="1">
        <v>5</v>
      </c>
      <c r="CI86" s="1">
        <v>18</v>
      </c>
      <c r="CJ86" s="1">
        <v>46</v>
      </c>
      <c r="CK86" s="1">
        <v>121</v>
      </c>
    </row>
    <row r="87" spans="1:89" ht="19">
      <c r="A87" s="2">
        <v>43952</v>
      </c>
      <c r="B87" s="1">
        <v>3010</v>
      </c>
      <c r="C87" s="1">
        <v>207882894.06</v>
      </c>
      <c r="D87" s="1">
        <v>109699110.5</v>
      </c>
      <c r="E87" s="1">
        <v>98183783.549999997</v>
      </c>
      <c r="F87" s="1">
        <v>6356373.5</v>
      </c>
      <c r="G87" s="1">
        <v>217540949.88999999</v>
      </c>
      <c r="H87" s="1">
        <v>34176144.240000002</v>
      </c>
      <c r="I87" s="1">
        <v>8819184.3800000008</v>
      </c>
      <c r="J87" s="1">
        <v>4815521.1100000003</v>
      </c>
      <c r="K87" s="1">
        <v>19184941</v>
      </c>
      <c r="L87" s="1">
        <v>-771997.59</v>
      </c>
      <c r="M87" s="1">
        <v>-22172311.989999998</v>
      </c>
      <c r="N87" s="1">
        <v>18612975.399999999</v>
      </c>
      <c r="O87" s="1">
        <v>14101702.619999999</v>
      </c>
      <c r="P87" s="1">
        <v>10062664.85</v>
      </c>
      <c r="Q87" s="1">
        <v>105918361.44</v>
      </c>
      <c r="R87" s="1">
        <v>0.15710211919770101</v>
      </c>
      <c r="S87" s="1">
        <v>4.0540000000000003</v>
      </c>
      <c r="T87" s="1">
        <v>4.97</v>
      </c>
      <c r="U87" s="1">
        <v>2.2599999999999998</v>
      </c>
      <c r="V87" s="1">
        <v>4.2355999999999998</v>
      </c>
      <c r="W87" s="1">
        <v>111.72799999999999</v>
      </c>
      <c r="X87" s="1">
        <v>47.23</v>
      </c>
      <c r="Y87" s="1">
        <v>2.78477</v>
      </c>
      <c r="Z87" s="1">
        <v>413.14517999999998</v>
      </c>
      <c r="AA87" s="1">
        <v>9975.15301</v>
      </c>
      <c r="AB87" s="1">
        <v>1509.11058</v>
      </c>
      <c r="AC87" s="1">
        <v>17112.033289999999</v>
      </c>
      <c r="AD87" s="1">
        <v>120</v>
      </c>
      <c r="AE87" s="1">
        <v>24.557259999999999</v>
      </c>
      <c r="AF87" s="1">
        <v>2.3121390000000002</v>
      </c>
      <c r="AG87" s="1">
        <v>12.56217</v>
      </c>
      <c r="AH87" s="1">
        <v>0.52029000000000003</v>
      </c>
      <c r="AI87" s="1">
        <v>3.4391099999999999</v>
      </c>
      <c r="AJ87" s="1">
        <v>0.30330000000000001</v>
      </c>
      <c r="AK87" s="1">
        <v>3.5447899999999999</v>
      </c>
      <c r="AL87" s="1">
        <v>0.33066000000000001</v>
      </c>
      <c r="AM87" s="1">
        <v>7.5110299999999999</v>
      </c>
      <c r="AN87" s="1">
        <v>10.525869999999999</v>
      </c>
      <c r="AO87" s="1">
        <v>0.48688999999999999</v>
      </c>
      <c r="AP87" s="2">
        <v>44316</v>
      </c>
      <c r="AQ87" s="1" t="s">
        <v>162</v>
      </c>
      <c r="AR87" s="1" t="s">
        <v>90</v>
      </c>
      <c r="AS87" s="1">
        <v>7450</v>
      </c>
      <c r="AT87" s="1">
        <v>7490</v>
      </c>
      <c r="AU87" s="1">
        <v>7630</v>
      </c>
      <c r="AV87" s="1">
        <v>7420</v>
      </c>
      <c r="AW87" s="1">
        <v>304003</v>
      </c>
      <c r="AX87" s="1">
        <v>2285698890</v>
      </c>
      <c r="AY87" s="1">
        <v>94709965150</v>
      </c>
      <c r="AZ87" s="1">
        <v>12712747</v>
      </c>
      <c r="BA87" s="1">
        <v>1.6301969365426701</v>
      </c>
      <c r="BB87" s="1">
        <v>-0.26916932907348201</v>
      </c>
      <c r="BC87" s="1">
        <v>4315</v>
      </c>
      <c r="BD87" s="2">
        <v>43829</v>
      </c>
      <c r="BE87" s="1">
        <v>4570</v>
      </c>
      <c r="BF87" s="2">
        <v>43955</v>
      </c>
      <c r="BG87" s="1">
        <v>1.0590961761297799</v>
      </c>
      <c r="BH87" s="1">
        <v>0.55103714947856297</v>
      </c>
      <c r="BI87" s="1">
        <v>3.6423482502896798</v>
      </c>
      <c r="BJ87" s="1">
        <v>13.3045462108922</v>
      </c>
      <c r="BK87" s="1">
        <v>0.32122387022016202</v>
      </c>
      <c r="BL87" s="1">
        <v>0.350200741599073</v>
      </c>
      <c r="BM87" s="1">
        <v>3.75427353418308</v>
      </c>
      <c r="BN87" s="1">
        <v>112177731.58303501</v>
      </c>
      <c r="BO87" s="1">
        <v>7.95490315179606</v>
      </c>
      <c r="BP87" s="1">
        <v>-0.104018458021123</v>
      </c>
      <c r="BQ87" s="1">
        <v>1.0464591176377001</v>
      </c>
      <c r="BR87" s="1">
        <v>-3.6344041611325199E-2</v>
      </c>
      <c r="BS87" s="1">
        <v>0.60759604814436197</v>
      </c>
      <c r="BT87" s="1">
        <v>1.2645290581162301</v>
      </c>
      <c r="BU87" s="1">
        <v>10365756.619999999</v>
      </c>
      <c r="BV87" s="1">
        <v>1</v>
      </c>
      <c r="BW87" s="1">
        <v>1</v>
      </c>
      <c r="BX87" s="1">
        <v>1</v>
      </c>
      <c r="BY87" s="1">
        <v>1</v>
      </c>
      <c r="BZ87" s="1">
        <v>1</v>
      </c>
      <c r="CA87" s="1">
        <v>0</v>
      </c>
      <c r="CB87" s="1">
        <v>0</v>
      </c>
      <c r="CC87" s="1">
        <v>5</v>
      </c>
      <c r="CD87" s="1">
        <v>4</v>
      </c>
      <c r="CE87" s="1">
        <v>19</v>
      </c>
      <c r="CF87" s="1">
        <v>16</v>
      </c>
      <c r="CG87" s="1">
        <v>41</v>
      </c>
      <c r="CH87" s="1">
        <v>26</v>
      </c>
      <c r="CI87" s="1">
        <v>19</v>
      </c>
      <c r="CJ87" s="1">
        <v>88</v>
      </c>
      <c r="CK87" s="1">
        <v>125</v>
      </c>
    </row>
    <row r="88" spans="1:89" ht="19">
      <c r="A88" s="2">
        <v>43952</v>
      </c>
      <c r="B88" s="1">
        <v>111770</v>
      </c>
      <c r="C88" s="1">
        <v>3038285285.3800001</v>
      </c>
      <c r="D88" s="1">
        <v>1044287669.03</v>
      </c>
      <c r="E88" s="1">
        <v>1993997616.3499999</v>
      </c>
      <c r="F88" s="1">
        <v>22155734</v>
      </c>
      <c r="G88" s="1">
        <v>2466374429.27</v>
      </c>
      <c r="H88" s="1">
        <v>628334093.16999996</v>
      </c>
      <c r="I88" s="1">
        <v>259688519.33000001</v>
      </c>
      <c r="J88" s="1">
        <v>182425908.25</v>
      </c>
      <c r="K88" s="1">
        <v>346090092.80000001</v>
      </c>
      <c r="L88" s="1">
        <v>7284240.0899999999</v>
      </c>
      <c r="M88" s="1">
        <v>-128661311.5</v>
      </c>
      <c r="N88" s="1">
        <v>256092109.47999999</v>
      </c>
      <c r="O88" s="1">
        <v>343532438.32999998</v>
      </c>
      <c r="P88" s="1">
        <v>263099774.53999999</v>
      </c>
      <c r="Q88" s="1">
        <v>1031317959.74</v>
      </c>
      <c r="R88" s="1">
        <v>0.25476022039199198</v>
      </c>
      <c r="S88" s="1">
        <v>10.529</v>
      </c>
      <c r="T88" s="1">
        <v>8.0289999999999999</v>
      </c>
      <c r="U88" s="1">
        <v>5.9390000000000001</v>
      </c>
      <c r="V88" s="1">
        <v>10.282299999999999</v>
      </c>
      <c r="W88" s="1">
        <v>52.372</v>
      </c>
      <c r="X88" s="1">
        <v>65.629000000000005</v>
      </c>
      <c r="Y88" s="1">
        <v>15.51094</v>
      </c>
      <c r="Z88" s="1">
        <v>3332.36301</v>
      </c>
      <c r="AA88" s="1">
        <v>41828.441339999998</v>
      </c>
      <c r="AB88" s="1">
        <v>7810.3955599999999</v>
      </c>
      <c r="AC88" s="1">
        <v>55659.957580000002</v>
      </c>
      <c r="AD88" s="1">
        <v>500</v>
      </c>
      <c r="AE88" s="1">
        <v>14.85355</v>
      </c>
      <c r="AF88" s="1">
        <v>1.5772870000000001</v>
      </c>
      <c r="AG88" s="1">
        <v>9.5127699999999997</v>
      </c>
      <c r="AH88" s="1">
        <v>0.75785999999999998</v>
      </c>
      <c r="AI88" s="1">
        <v>4.0586900000000004</v>
      </c>
      <c r="AJ88" s="1">
        <v>0.56952999999999998</v>
      </c>
      <c r="AK88" s="1">
        <v>5.4850300000000001</v>
      </c>
      <c r="AL88" s="1">
        <v>0.88453000000000004</v>
      </c>
      <c r="AM88" s="1">
        <v>3.0021</v>
      </c>
      <c r="AN88" s="1">
        <v>3.91987</v>
      </c>
      <c r="AO88" s="1">
        <v>0.41815000000000002</v>
      </c>
      <c r="AP88" s="2">
        <v>44316</v>
      </c>
      <c r="AQ88" s="1" t="s">
        <v>163</v>
      </c>
      <c r="AR88" s="1" t="s">
        <v>90</v>
      </c>
      <c r="AS88" s="1">
        <v>43900</v>
      </c>
      <c r="AT88" s="1">
        <v>42650</v>
      </c>
      <c r="AU88" s="1">
        <v>44300</v>
      </c>
      <c r="AV88" s="1">
        <v>41950</v>
      </c>
      <c r="AW88" s="1">
        <v>266212</v>
      </c>
      <c r="AX88" s="1">
        <v>11546243250</v>
      </c>
      <c r="AY88" s="1">
        <v>1945273445200</v>
      </c>
      <c r="AZ88" s="1">
        <v>44311468</v>
      </c>
      <c r="BA88" s="1">
        <v>1.6819923371647501</v>
      </c>
      <c r="BB88" s="1">
        <v>-0.327561327561327</v>
      </c>
      <c r="BC88" s="1">
        <v>34250</v>
      </c>
      <c r="BD88" s="2">
        <v>43829</v>
      </c>
      <c r="BE88" s="1">
        <v>26100</v>
      </c>
      <c r="BF88" s="2">
        <v>43955</v>
      </c>
      <c r="BG88" s="1">
        <v>0.762043795620438</v>
      </c>
      <c r="BH88" s="1">
        <v>0.57752251094890505</v>
      </c>
      <c r="BI88" s="1">
        <v>3.0928995328467099</v>
      </c>
      <c r="BJ88" s="1">
        <v>7.2491473576642296</v>
      </c>
      <c r="BK88" s="1">
        <v>0.434006802919708</v>
      </c>
      <c r="BL88" s="1">
        <v>0.67405059854014604</v>
      </c>
      <c r="BM88" s="1">
        <v>4.1798330802919699</v>
      </c>
      <c r="BN88" s="1">
        <v>785909452.53179502</v>
      </c>
      <c r="BO88" s="1">
        <v>2.28773167883211</v>
      </c>
      <c r="BP88" s="1">
        <v>0.96400339102274402</v>
      </c>
      <c r="BQ88" s="1">
        <v>0.81176525494100504</v>
      </c>
      <c r="BR88" s="1">
        <v>-0.51193786845410405</v>
      </c>
      <c r="BS88" s="1">
        <v>0.63203563574535004</v>
      </c>
      <c r="BT88" s="1">
        <v>0.83189389265885205</v>
      </c>
      <c r="BU88" s="1">
        <v>86401573.469999999</v>
      </c>
      <c r="BV88" s="1">
        <v>1</v>
      </c>
      <c r="BW88" s="1">
        <v>1</v>
      </c>
      <c r="BX88" s="1">
        <v>1</v>
      </c>
      <c r="BY88" s="1">
        <v>1</v>
      </c>
      <c r="BZ88" s="1">
        <v>1</v>
      </c>
      <c r="CA88" s="1">
        <v>1</v>
      </c>
      <c r="CB88" s="1">
        <v>0</v>
      </c>
      <c r="CC88" s="1">
        <v>6</v>
      </c>
      <c r="CD88" s="1">
        <v>8</v>
      </c>
      <c r="CE88" s="1">
        <v>29</v>
      </c>
      <c r="CF88" s="1">
        <v>11</v>
      </c>
      <c r="CG88" s="1">
        <v>12</v>
      </c>
      <c r="CH88" s="1">
        <v>40</v>
      </c>
      <c r="CI88" s="1">
        <v>30</v>
      </c>
      <c r="CJ88" s="1">
        <v>43</v>
      </c>
      <c r="CK88" s="1">
        <v>130</v>
      </c>
    </row>
    <row r="89" spans="1:89" ht="38">
      <c r="A89" s="2">
        <v>43952</v>
      </c>
      <c r="B89" s="1">
        <v>101530</v>
      </c>
      <c r="C89" s="1">
        <v>621172370.38</v>
      </c>
      <c r="D89" s="1">
        <v>357456830.44999999</v>
      </c>
      <c r="E89" s="1">
        <v>263715539.93000001</v>
      </c>
      <c r="F89" s="1">
        <v>14558411</v>
      </c>
      <c r="G89" s="1">
        <v>563935121.10000002</v>
      </c>
      <c r="H89" s="1">
        <v>210124376.28999999</v>
      </c>
      <c r="I89" s="1">
        <v>33888094.700000003</v>
      </c>
      <c r="J89" s="1">
        <v>27516351.579999998</v>
      </c>
      <c r="K89" s="1">
        <v>38446683.07</v>
      </c>
      <c r="L89" s="1">
        <v>70222992.159999996</v>
      </c>
      <c r="M89" s="1">
        <v>-109879315.20999999</v>
      </c>
      <c r="N89" s="1">
        <v>10359336.58</v>
      </c>
      <c r="O89" s="1">
        <v>69532341.379999995</v>
      </c>
      <c r="P89" s="1">
        <v>28483104.879999999</v>
      </c>
      <c r="Q89" s="1">
        <v>436645563.83999997</v>
      </c>
      <c r="R89" s="1">
        <v>0.372603812793457</v>
      </c>
      <c r="S89" s="1">
        <v>6.0090000000000003</v>
      </c>
      <c r="T89" s="1">
        <v>10.842000000000001</v>
      </c>
      <c r="U89" s="1">
        <v>3.9929999999999999</v>
      </c>
      <c r="V89" s="1">
        <v>4.9585999999999997</v>
      </c>
      <c r="W89" s="1">
        <v>135.54599999999999</v>
      </c>
      <c r="X89" s="1">
        <v>42.454000000000001</v>
      </c>
      <c r="Y89" s="1">
        <v>4.0779899999999998</v>
      </c>
      <c r="Z89" s="1">
        <v>942.63467000000003</v>
      </c>
      <c r="AA89" s="1">
        <v>9914.6448799999998</v>
      </c>
      <c r="AB89" s="1">
        <v>1320.4285500000001</v>
      </c>
      <c r="AC89" s="1">
        <v>19368.017609999999</v>
      </c>
      <c r="AD89" s="1">
        <v>200</v>
      </c>
      <c r="AE89" s="1">
        <v>19.323139999999999</v>
      </c>
      <c r="AF89" s="1">
        <v>2.424242</v>
      </c>
      <c r="AG89" s="1">
        <v>8.7520699999999998</v>
      </c>
      <c r="AH89" s="1">
        <v>0.83209999999999995</v>
      </c>
      <c r="AI89" s="1">
        <v>6.2479699999999996</v>
      </c>
      <c r="AJ89" s="1">
        <v>0.42596000000000001</v>
      </c>
      <c r="AK89" s="1">
        <v>23.188140000000001</v>
      </c>
      <c r="AL89" s="1">
        <v>0.16081000000000001</v>
      </c>
      <c r="AM89" s="1">
        <v>6.2797499999999999</v>
      </c>
      <c r="AN89" s="1">
        <v>15.329980000000001</v>
      </c>
      <c r="AO89" s="1">
        <v>0.77427999999999997</v>
      </c>
      <c r="AP89" s="2">
        <v>44316</v>
      </c>
      <c r="AQ89" s="1" t="s">
        <v>164</v>
      </c>
      <c r="AR89" s="1" t="s">
        <v>90</v>
      </c>
      <c r="AS89" s="1">
        <v>9680</v>
      </c>
      <c r="AT89" s="1">
        <v>9520</v>
      </c>
      <c r="AU89" s="1">
        <v>9730</v>
      </c>
      <c r="AV89" s="1">
        <v>9400</v>
      </c>
      <c r="AW89" s="1">
        <v>216532</v>
      </c>
      <c r="AX89" s="1">
        <v>2079777780</v>
      </c>
      <c r="AY89" s="1">
        <v>281850836960</v>
      </c>
      <c r="AZ89" s="1">
        <v>29116822</v>
      </c>
      <c r="BA89" s="1">
        <v>1.37110481586402</v>
      </c>
      <c r="BB89" s="1">
        <v>-0.16371220020855001</v>
      </c>
      <c r="BC89" s="1">
        <v>7180</v>
      </c>
      <c r="BD89" s="2">
        <v>43829</v>
      </c>
      <c r="BE89" s="1">
        <v>7060</v>
      </c>
      <c r="BF89" s="2">
        <v>43955</v>
      </c>
      <c r="BG89" s="1">
        <v>0.98328690807799402</v>
      </c>
      <c r="BH89" s="1">
        <v>0.81819303621169903</v>
      </c>
      <c r="BI89" s="1">
        <v>6.1435471030640603</v>
      </c>
      <c r="BJ89" s="1">
        <v>8.6057958495821705</v>
      </c>
      <c r="BK89" s="1">
        <v>0.41884089136490199</v>
      </c>
      <c r="BL89" s="1">
        <v>0.15812236768802199</v>
      </c>
      <c r="BM89" s="1">
        <v>22.8005944846796</v>
      </c>
      <c r="BN89" s="1">
        <v>429347866.39420599</v>
      </c>
      <c r="BO89" s="1">
        <v>6.1747959610027801</v>
      </c>
      <c r="BP89" s="1">
        <v>0.81968012497208698</v>
      </c>
      <c r="BQ89" s="1">
        <v>0.90785609275411705</v>
      </c>
      <c r="BR89" s="1">
        <v>0.83453792490944001</v>
      </c>
      <c r="BS89" s="1">
        <v>-20.372753074739801</v>
      </c>
      <c r="BT89" s="1">
        <v>4.4194560669455998E-2</v>
      </c>
      <c r="BU89" s="1">
        <v>4558588.3699999899</v>
      </c>
      <c r="BV89" s="1">
        <v>1</v>
      </c>
      <c r="BW89" s="1">
        <v>1</v>
      </c>
      <c r="BX89" s="1">
        <v>1</v>
      </c>
      <c r="BY89" s="1">
        <v>1</v>
      </c>
      <c r="BZ89" s="1">
        <v>0</v>
      </c>
      <c r="CA89" s="1">
        <v>1</v>
      </c>
      <c r="CB89" s="1">
        <v>1</v>
      </c>
      <c r="CC89" s="1">
        <v>6</v>
      </c>
      <c r="CD89" s="1">
        <v>25</v>
      </c>
      <c r="CE89" s="1">
        <v>26</v>
      </c>
      <c r="CF89" s="1">
        <v>33</v>
      </c>
      <c r="CG89" s="1">
        <v>19</v>
      </c>
      <c r="CH89" s="1">
        <v>11</v>
      </c>
      <c r="CI89" s="1">
        <v>16</v>
      </c>
      <c r="CJ89" s="1">
        <v>55</v>
      </c>
      <c r="CK89" s="1">
        <v>130</v>
      </c>
    </row>
    <row r="90" spans="1:89" ht="19">
      <c r="A90" s="2">
        <v>43952</v>
      </c>
      <c r="B90" s="1">
        <v>270</v>
      </c>
      <c r="C90" s="1">
        <v>60490443000</v>
      </c>
      <c r="D90" s="1">
        <v>30598771000</v>
      </c>
      <c r="E90" s="1">
        <v>29891672000</v>
      </c>
      <c r="F90" s="1">
        <v>2139317000</v>
      </c>
      <c r="G90" s="1">
        <v>59168096000</v>
      </c>
      <c r="H90" s="1">
        <v>9945532000</v>
      </c>
      <c r="I90" s="1">
        <v>2066457000</v>
      </c>
      <c r="J90" s="1">
        <v>1487585000</v>
      </c>
      <c r="K90" s="1">
        <v>5423896000</v>
      </c>
      <c r="L90" s="1">
        <v>-2864853000</v>
      </c>
      <c r="M90" s="1">
        <v>3517283000</v>
      </c>
      <c r="N90" s="1">
        <v>3761998000</v>
      </c>
      <c r="O90" s="1">
        <v>4285979000</v>
      </c>
      <c r="P90" s="1">
        <v>1905749000</v>
      </c>
      <c r="Q90" s="1">
        <v>21006260852.799999</v>
      </c>
      <c r="R90" s="1">
        <v>0.168089437929522</v>
      </c>
      <c r="S90" s="1">
        <v>3.4929999999999999</v>
      </c>
      <c r="T90" s="1">
        <v>5.0540000000000003</v>
      </c>
      <c r="U90" s="1">
        <v>2.5680000000000001</v>
      </c>
      <c r="V90" s="1">
        <v>9.5390999999999995</v>
      </c>
      <c r="W90" s="1">
        <v>102.366</v>
      </c>
      <c r="X90" s="1">
        <v>49.415999999999997</v>
      </c>
      <c r="Y90" s="1">
        <v>8.81128</v>
      </c>
      <c r="Z90" s="1">
        <v>3669.7570500000002</v>
      </c>
      <c r="AA90" s="1">
        <v>74555.602809999997</v>
      </c>
      <c r="AB90" s="1">
        <v>13380.3316</v>
      </c>
      <c r="AC90" s="1">
        <v>145963.11293999999</v>
      </c>
      <c r="AD90" s="1">
        <v>1000</v>
      </c>
      <c r="AE90" s="1">
        <v>26.951799999999999</v>
      </c>
      <c r="AF90" s="1">
        <v>1.6025640000000001</v>
      </c>
      <c r="AG90" s="1">
        <v>17.00385</v>
      </c>
      <c r="AH90" s="1">
        <v>0.83696000000000004</v>
      </c>
      <c r="AI90" s="1">
        <v>4.6635600000000004</v>
      </c>
      <c r="AJ90" s="1">
        <v>0.42751</v>
      </c>
      <c r="AK90" s="1">
        <v>6.7237299999999998</v>
      </c>
      <c r="AL90" s="1">
        <v>1.1042700000000001</v>
      </c>
      <c r="AM90" s="1">
        <v>4.90116</v>
      </c>
      <c r="AN90" s="1">
        <v>11.02257</v>
      </c>
      <c r="AO90" s="1">
        <v>0.35503000000000001</v>
      </c>
      <c r="AP90" s="2">
        <v>44316</v>
      </c>
      <c r="AQ90" s="1" t="s">
        <v>165</v>
      </c>
      <c r="AR90" s="1" t="s">
        <v>90</v>
      </c>
      <c r="AS90" s="1">
        <v>77000</v>
      </c>
      <c r="AT90" s="1">
        <v>78900</v>
      </c>
      <c r="AU90" s="1">
        <v>79000</v>
      </c>
      <c r="AV90" s="1">
        <v>77000</v>
      </c>
      <c r="AW90" s="1">
        <v>3165897</v>
      </c>
      <c r="AX90" s="1">
        <v>245612841900</v>
      </c>
      <c r="AY90" s="1">
        <v>31212977719000</v>
      </c>
      <c r="AZ90" s="1">
        <v>405363347</v>
      </c>
      <c r="BA90" s="1">
        <v>2.6829268292682902</v>
      </c>
      <c r="BB90" s="1">
        <v>-0.26108374384236399</v>
      </c>
      <c r="BC90" s="1">
        <v>44300</v>
      </c>
      <c r="BD90" s="2">
        <v>43829</v>
      </c>
      <c r="BE90" s="1">
        <v>28700</v>
      </c>
      <c r="BF90" s="2">
        <v>43955</v>
      </c>
      <c r="BG90" s="1">
        <v>0.64785553047403999</v>
      </c>
      <c r="BH90" s="1">
        <v>0.54222916478555305</v>
      </c>
      <c r="BI90" s="1">
        <v>3.02131313769751</v>
      </c>
      <c r="BJ90" s="1">
        <v>11.016038261851</v>
      </c>
      <c r="BK90" s="1">
        <v>0.27696471783295701</v>
      </c>
      <c r="BL90" s="1">
        <v>0.71540742663656898</v>
      </c>
      <c r="BM90" s="1">
        <v>4.3560056659142203</v>
      </c>
      <c r="BN90" s="1">
        <v>13609022268.066799</v>
      </c>
      <c r="BO90" s="1">
        <v>3.1752436117381402</v>
      </c>
      <c r="BP90" s="1">
        <v>-0.16254677795203001</v>
      </c>
      <c r="BQ90" s="1">
        <v>0.97813957156835496</v>
      </c>
      <c r="BR90" s="1">
        <v>7.6824183798784498</v>
      </c>
      <c r="BS90" s="1">
        <v>0.69250317662007599</v>
      </c>
      <c r="BT90" s="1">
        <v>-0.38681948424068702</v>
      </c>
      <c r="BU90" s="1">
        <v>3357439000</v>
      </c>
      <c r="BV90" s="1">
        <v>1</v>
      </c>
      <c r="BW90" s="1">
        <v>1</v>
      </c>
      <c r="BX90" s="1">
        <v>0</v>
      </c>
      <c r="BY90" s="1">
        <v>1</v>
      </c>
      <c r="BZ90" s="1">
        <v>1</v>
      </c>
      <c r="CA90" s="1">
        <v>0</v>
      </c>
      <c r="CB90" s="1">
        <v>1</v>
      </c>
      <c r="CC90" s="1">
        <v>5</v>
      </c>
      <c r="CD90" s="1">
        <v>3</v>
      </c>
      <c r="CE90" s="1">
        <v>15</v>
      </c>
      <c r="CF90" s="1">
        <v>10</v>
      </c>
      <c r="CG90" s="1">
        <v>34</v>
      </c>
      <c r="CH90" s="1">
        <v>43</v>
      </c>
      <c r="CI90" s="1">
        <v>29</v>
      </c>
      <c r="CJ90" s="1">
        <v>7</v>
      </c>
      <c r="CK90" s="1">
        <v>134</v>
      </c>
    </row>
    <row r="91" spans="1:89" ht="38">
      <c r="A91" s="2">
        <v>43952</v>
      </c>
      <c r="B91" s="1">
        <v>4000</v>
      </c>
      <c r="C91" s="1">
        <v>1874589381.75</v>
      </c>
      <c r="D91" s="1">
        <v>224889055.59999999</v>
      </c>
      <c r="E91" s="1">
        <v>1649700326.1500001</v>
      </c>
      <c r="F91" s="1">
        <v>129000000</v>
      </c>
      <c r="G91" s="1">
        <v>1263635638.0699999</v>
      </c>
      <c r="H91" s="1">
        <v>234061682.62</v>
      </c>
      <c r="I91" s="1">
        <v>139232923.69</v>
      </c>
      <c r="J91" s="1">
        <v>198791787.65000001</v>
      </c>
      <c r="K91" s="1">
        <v>253112488.59</v>
      </c>
      <c r="L91" s="1">
        <v>-125127596.87</v>
      </c>
      <c r="M91" s="1">
        <v>-129574298.37</v>
      </c>
      <c r="N91" s="1">
        <v>75729158.890000001</v>
      </c>
      <c r="O91" s="1">
        <v>245815730.69</v>
      </c>
      <c r="P91" s="1">
        <v>254987425.28</v>
      </c>
      <c r="Q91" s="1">
        <v>1283742198.5799999</v>
      </c>
      <c r="R91" s="1">
        <v>0.185228776055644</v>
      </c>
      <c r="S91" s="1">
        <v>11.018000000000001</v>
      </c>
      <c r="T91" s="1">
        <v>12.651</v>
      </c>
      <c r="U91" s="1">
        <v>10.840999999999999</v>
      </c>
      <c r="V91" s="1">
        <v>12.0084</v>
      </c>
      <c r="W91" s="1">
        <v>13.632</v>
      </c>
      <c r="X91" s="1">
        <v>88.003</v>
      </c>
      <c r="Y91" s="1">
        <v>140.95296999999999</v>
      </c>
      <c r="Z91" s="1">
        <v>7705.1080499999998</v>
      </c>
      <c r="AA91" s="1">
        <v>64770.330829999999</v>
      </c>
      <c r="AB91" s="1">
        <v>9810.5615699999998</v>
      </c>
      <c r="AC91" s="1">
        <v>48978.125509999998</v>
      </c>
      <c r="AD91" s="1">
        <v>1500</v>
      </c>
      <c r="AE91" s="1">
        <v>19.218599999999999</v>
      </c>
      <c r="AF91" s="1">
        <v>2.7173910000000001</v>
      </c>
      <c r="AG91" s="1">
        <v>7.1640800000000002</v>
      </c>
      <c r="AH91" s="1">
        <v>0.85224</v>
      </c>
      <c r="AI91" s="1">
        <v>5.6265900000000002</v>
      </c>
      <c r="AJ91" s="1">
        <v>1.12703</v>
      </c>
      <c r="AK91" s="1">
        <v>18.805969999999999</v>
      </c>
      <c r="AL91" s="1">
        <v>0.23408000000000001</v>
      </c>
      <c r="AM91" s="1">
        <v>5.2223800000000002</v>
      </c>
      <c r="AN91" s="1">
        <v>5.0345300000000002</v>
      </c>
      <c r="AO91" s="1">
        <v>1.0159100000000001</v>
      </c>
      <c r="AP91" s="2">
        <v>44316</v>
      </c>
      <c r="AQ91" s="1" t="s">
        <v>148</v>
      </c>
      <c r="AR91" s="1" t="s">
        <v>90</v>
      </c>
      <c r="AS91" s="1">
        <v>68000</v>
      </c>
      <c r="AT91" s="1">
        <v>69800</v>
      </c>
      <c r="AU91" s="1">
        <v>69900</v>
      </c>
      <c r="AV91" s="1">
        <v>66800</v>
      </c>
      <c r="AW91" s="1">
        <v>289044</v>
      </c>
      <c r="AX91" s="1">
        <v>19655534100</v>
      </c>
      <c r="AY91" s="1">
        <v>1754400000000</v>
      </c>
      <c r="AZ91" s="1">
        <v>25800000</v>
      </c>
      <c r="BA91" s="1">
        <v>1.80851063829787</v>
      </c>
      <c r="BB91" s="1">
        <v>-0.20134228187919401</v>
      </c>
      <c r="BC91" s="1">
        <v>45150</v>
      </c>
      <c r="BD91" s="2">
        <v>43829</v>
      </c>
      <c r="BE91" s="1">
        <v>37600</v>
      </c>
      <c r="BF91" s="2">
        <v>43955</v>
      </c>
      <c r="BG91" s="1">
        <v>0.83277962347729795</v>
      </c>
      <c r="BH91" s="1">
        <v>0.709728106312292</v>
      </c>
      <c r="BI91" s="1">
        <v>4.6857095016611297</v>
      </c>
      <c r="BJ91" s="1">
        <v>5.9660998449612404</v>
      </c>
      <c r="BK91" s="1">
        <v>0.93856761904761898</v>
      </c>
      <c r="BL91" s="1">
        <v>0.194937054263565</v>
      </c>
      <c r="BM91" s="1">
        <v>15.6612286157253</v>
      </c>
      <c r="BN91" s="1">
        <v>1069074344.77537</v>
      </c>
      <c r="BO91" s="1">
        <v>4.34909165005537</v>
      </c>
      <c r="BP91" s="1">
        <v>-0.17943679530349099</v>
      </c>
      <c r="BQ91" s="1">
        <v>0.67408662951581799</v>
      </c>
      <c r="BR91" s="1">
        <v>-0.25874777545421801</v>
      </c>
      <c r="BS91" s="1">
        <v>0.78308191712812603</v>
      </c>
      <c r="BT91" s="1">
        <v>0.32175079248963601</v>
      </c>
      <c r="BU91" s="1">
        <v>113879564.90000001</v>
      </c>
      <c r="BV91" s="1">
        <v>1</v>
      </c>
      <c r="BW91" s="1">
        <v>1</v>
      </c>
      <c r="BX91" s="1">
        <v>1</v>
      </c>
      <c r="BY91" s="1">
        <v>1</v>
      </c>
      <c r="BZ91" s="1">
        <v>1</v>
      </c>
      <c r="CA91" s="1">
        <v>0</v>
      </c>
      <c r="CB91" s="1">
        <v>0</v>
      </c>
      <c r="CC91" s="1">
        <v>5</v>
      </c>
      <c r="CD91" s="1">
        <v>14</v>
      </c>
      <c r="CE91" s="1">
        <v>60</v>
      </c>
      <c r="CF91" s="1">
        <v>26</v>
      </c>
      <c r="CG91" s="1">
        <v>6</v>
      </c>
      <c r="CH91" s="1">
        <v>17</v>
      </c>
      <c r="CI91" s="1">
        <v>11</v>
      </c>
      <c r="CJ91" s="1">
        <v>39</v>
      </c>
      <c r="CK91" s="1">
        <v>134</v>
      </c>
    </row>
    <row r="95" spans="1:89">
      <c r="H95" s="1">
        <f>H91/G91</f>
        <v>0.18522877605564492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analysis_results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h4988</dc:creator>
  <cp:lastModifiedBy>h4988</cp:lastModifiedBy>
  <dcterms:created xsi:type="dcterms:W3CDTF">2021-12-01T21:42:41Z</dcterms:created>
  <dcterms:modified xsi:type="dcterms:W3CDTF">2021-12-02T05:59:34Z</dcterms:modified>
</cp:coreProperties>
</file>