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 defaultThemeVersion="124226"/>
  <xr:revisionPtr revIDLastSave="0" documentId="8_{3E23E206-2521-5A4B-B7AD-D54DBB9DBF7D}" xr6:coauthVersionLast="28" xr6:coauthVersionMax="28" xr10:uidLastSave="{00000000-0000-0000-0000-000000000000}"/>
  <bookViews>
    <workbookView xWindow="936" yWindow="-96" windowWidth="22116" windowHeight="11016" firstSheet="2" xr2:uid="{00000000-000D-0000-FFFF-FFFF00000000}"/>
  </bookViews>
  <sheets>
    <sheet name="Replan Schedule &amp; Staffing" sheetId="2" r:id="rId1"/>
    <sheet name="Original Schedule &amp; Staffing" sheetId="5" r:id="rId2"/>
    <sheet name="Actvity Plan" sheetId="8" r:id="rId3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" i="2" l="1"/>
  <c r="R30" i="2"/>
  <c r="R29" i="2"/>
  <c r="R28" i="2"/>
  <c r="R33" i="2"/>
  <c r="U29" i="5"/>
  <c r="U30" i="5"/>
  <c r="U31" i="5"/>
  <c r="U32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P33" i="2"/>
  <c r="K33" i="2"/>
  <c r="L33" i="2"/>
  <c r="M33" i="2"/>
  <c r="N33" i="2"/>
  <c r="O33" i="2"/>
  <c r="J33" i="2"/>
  <c r="I33" i="2"/>
  <c r="H33" i="2"/>
</calcChain>
</file>

<file path=xl/sharedStrings.xml><?xml version="1.0" encoding="utf-8"?>
<sst xmlns="http://schemas.openxmlformats.org/spreadsheetml/2006/main" count="229" uniqueCount="137">
  <si>
    <t>Phase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</si>
  <si>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</si>
  <si>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</si>
  <si>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</si>
  <si>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</si>
  <si>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</si>
  <si>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</si>
  <si>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</si>
  <si>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</si>
  <si>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</si>
  <si>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Total</t>
  </si>
  <si>
    <t>Week Start Date (Monday) [Proposed]</t>
  </si>
  <si>
    <t>Planning</t>
  </si>
  <si>
    <t>Interview SME and collect requirements</t>
  </si>
  <si>
    <t xml:space="preserve">Validate requirements </t>
  </si>
  <si>
    <t xml:space="preserve">Develop Detailed Test Plan </t>
  </si>
  <si>
    <t>Review and finalize Test Plan</t>
  </si>
  <si>
    <t>Engage Testers, get access / on board</t>
  </si>
  <si>
    <t>Prepare</t>
  </si>
  <si>
    <t>Validate Environment and Access</t>
  </si>
  <si>
    <t>Validate Functionality of Business Scenarios to script</t>
  </si>
  <si>
    <t>Validate Test Data (transactional and user access data)</t>
  </si>
  <si>
    <t>Setup/Validate Test Tool Infrastructure (test load drivers)</t>
  </si>
  <si>
    <t>Test Script Creation (Web, iOS, UX)</t>
  </si>
  <si>
    <t>Validate scripts</t>
  </si>
  <si>
    <t>Conduct Test Readiness Review</t>
  </si>
  <si>
    <t>Execute</t>
  </si>
  <si>
    <t>Execute Baseline, 10% - 100% Peak Load Testing</t>
  </si>
  <si>
    <r>
      <t xml:space="preserve">Report - </t>
    </r>
    <r>
      <rPr>
        <sz val="8"/>
        <rFont val="Arial"/>
        <family val="2"/>
        <charset val="204"/>
      </rPr>
      <t>Prepare &amp; Present Final Report</t>
    </r>
  </si>
  <si>
    <t>Role</t>
  </si>
  <si>
    <t>Resource Location</t>
  </si>
  <si>
    <t>Rate</t>
  </si>
  <si>
    <t>Performance Lead</t>
  </si>
  <si>
    <t>US</t>
  </si>
  <si>
    <t>Perf Tester #1</t>
  </si>
  <si>
    <t xml:space="preserve">IN </t>
  </si>
  <si>
    <t>Perf Tester #2</t>
  </si>
  <si>
    <t>IN</t>
  </si>
  <si>
    <t>Total Cost ==&gt;</t>
  </si>
  <si>
    <t>End</t>
  </si>
  <si>
    <t>Start</t>
  </si>
  <si>
    <t xml:space="preserve">IBM team to script identified usecases and start baselining the same </t>
  </si>
  <si>
    <t>Submit Final Report</t>
  </si>
  <si>
    <t>WFS &amp; IBM to Finalize performance use cases from sprint 1-7,validate functionality, validate test data provided by WFS,setup load tools etc</t>
  </si>
  <si>
    <t xml:space="preserve">IBM team to script identified use cases and start baselining the same </t>
  </si>
  <si>
    <t>Setup Load Test Tools</t>
  </si>
  <si>
    <t>IBM PT Team to start load testing the scripts developed in stages ( 25%,50% up to 100% load) and collect metrics</t>
  </si>
  <si>
    <t>Any Delay in milestones will have cascading effect and result in slippage of dates or compromising on quality of deliverables</t>
  </si>
  <si>
    <t>ONLY iPad Mobile APP is estimated in this effort. (Falcon and OFP - Online Flight Plan - is assumed to be interfacing with App)</t>
  </si>
  <si>
    <t>Tests are limited to performance and load test of max duration 2hrs each. Endurance and Stress test (driving greater than 100% load) is not included in this effort</t>
  </si>
  <si>
    <t>Changes in APP that result in breaking of scripts, will require re-scripting</t>
  </si>
  <si>
    <t>Environment Pre-Reqs</t>
  </si>
  <si>
    <t>Smoke Test App (Few basic flows and validate app data)</t>
  </si>
  <si>
    <t>WFS and Dev team to deploy new sprints( Sprint 8 &amp; 9) after QA validation. Sprint 10 to be deployed on July31 post QA valdation</t>
  </si>
  <si>
    <r>
      <t>WFS &amp; IBM to Finalize performance usecases for sprint 8 &amp; 9 incl 10*,validate functionality, provide testdata req to WFS. *</t>
    </r>
    <r>
      <rPr>
        <b/>
        <sz val="8"/>
        <color rgb="FFFF0000"/>
        <rFont val="Arial"/>
        <family val="2"/>
      </rPr>
      <t>Assume Sprint 10 would be ready by July 31st</t>
    </r>
  </si>
  <si>
    <t>End To End load testing of all Sprints (1-10)</t>
  </si>
  <si>
    <t>Note - IBM PT team would need 1-3+ hrs each day during planning phase from WFS team(SMEs and BA's)</t>
  </si>
  <si>
    <t xml:space="preserve">WFS to identify Approvers for Testplan,Testcases,Test design,test window ,results etc </t>
  </si>
  <si>
    <t>Test data provided by WFS needs to be accurate, reliable and re-usable. Data should be provided upfront before the test</t>
  </si>
  <si>
    <t xml:space="preserve">Results and Finding from each test would be shared with the team after consolidation of relavant logs,reports and data from tools. </t>
  </si>
  <si>
    <t>Plan,script and execute all SPRINTS 1-10 
(End To End Testing of all integrated sprint functionality for Go-Live)</t>
  </si>
  <si>
    <t>ONLY QA passed Final builds to be provided to IBM Perf Team for scripting. Build should not have any Sev1 &amp; Sev2 defects.   Build blocking performance usecases would be rejected</t>
  </si>
  <si>
    <t xml:space="preserve">WFS BA's, Product SME's to provide technical inputs like App Navigations, Usecases for scripting,Testdata,Test window, Access and point of contacts for other guidance. </t>
  </si>
  <si>
    <r>
      <rPr>
        <b/>
        <sz val="8"/>
        <rFont val="Arial"/>
        <family val="2"/>
        <charset val="204"/>
      </rPr>
      <t>WFS System Admin Team &amp; Development Team  &gt;&gt; To Start and Complete the following:</t>
    </r>
    <r>
      <rPr>
        <sz val="8"/>
        <rFont val="Arial"/>
        <family val="2"/>
        <charset val="204"/>
      </rPr>
      <t xml:space="preserve">
* Environment setup for Performance Testing
* Sync Mobile App Build to Perf Environment
* Setup/Loading of production like data volumes
* Test Data for Performance Test Scripts must be established to facilitate Performance Test Scripting (and full set of Test Data to be ready by Test Execution start)
* Configuration of any APP dependencies - like third party interfaces ,Stub etc.
* Setup Env monitoring tools
</t>
    </r>
  </si>
  <si>
    <t>Milestone Summary</t>
  </si>
  <si>
    <t xml:space="preserve">         Activity Description: </t>
  </si>
  <si>
    <t>KEY NOTES:</t>
  </si>
  <si>
    <t>Perf Tester #3</t>
  </si>
  <si>
    <t>Comments</t>
  </si>
  <si>
    <t>Existing Func Automation Resource</t>
  </si>
  <si>
    <t>New Plan:</t>
  </si>
  <si>
    <t>1.  Reduced timeline to 9 weeks (correlates to "generic" project plan shown in the April 7 meeting)</t>
  </si>
  <si>
    <t xml:space="preserve">3.  Risks:  </t>
  </si>
  <si>
    <t>Issues identified during Performance Testing may prevent Dev Team from fixing prior to Go-Live</t>
  </si>
  <si>
    <t>Prep Week1</t>
  </si>
  <si>
    <t>Prep Week2</t>
  </si>
  <si>
    <t>Wk10</t>
  </si>
  <si>
    <t>Wk11</t>
  </si>
  <si>
    <t>Wk12</t>
  </si>
  <si>
    <t>Wk13</t>
  </si>
  <si>
    <t xml:space="preserve">Plan,script and execute : SPRINT 1-7 </t>
  </si>
  <si>
    <t>Test execution of Sprints 1-7</t>
  </si>
  <si>
    <t>Test execution of Sprints 1-10</t>
  </si>
  <si>
    <t>* SPRINT 8&amp;9,
** SPRINT 10</t>
  </si>
  <si>
    <t>* Sprint 8 &amp; 9 "Functional QA" Validated</t>
  </si>
  <si>
    <t>** Sprint 10 be ready for testing by July 31st</t>
  </si>
  <si>
    <t>Environment Pre-Reqs (See Activity/Milestone summary below)</t>
  </si>
  <si>
    <t>&gt;&gt; Scripting new Sprint(8,9 &amp; 10) usecases &lt;&lt;</t>
  </si>
  <si>
    <t>Application Example ==&gt;&gt;&gt;</t>
  </si>
  <si>
    <t>ITPS Weather</t>
  </si>
  <si>
    <t xml:space="preserve">Original Plan:  Why the cost is so high now? </t>
  </si>
  <si>
    <t>1.  We were advised to start now (vs. later).    Get a jump start on Perf testing up thru Build 7</t>
  </si>
  <si>
    <t>2.  The Test Schedule was derived based on current development schedules for Sprint 1-7 and Sprint 8-10.  Test schedules were interlocked with Dev team (Mike McLeod).  This plan was presented at 5/23 WFS workshop.</t>
  </si>
  <si>
    <t xml:space="preserve">3.  Build 8, 9, 10 arrive late in Testing schedule (weeks 7-9), and will trigger anticipated modifications to performance business scenarios/test scripts. </t>
  </si>
  <si>
    <t>2.  Dropping the "early" Sprint 1-7 Performance Test Phase/Focus</t>
  </si>
  <si>
    <t>3.  Alligning test schedules around Build 8, 9, 10 delivery schedules.</t>
  </si>
  <si>
    <t>Sprint 10 Code functions may introduce code &amp; UI changes, resulting in breakage to existing Performance Test scripts.  Could result in delays to execution schedule impacting go-live</t>
  </si>
  <si>
    <t xml:space="preserve">      7/10 - Sprint 9 functionally stable (1 week after 6/30 "Demo" target)</t>
  </si>
  <si>
    <t xml:space="preserve">      6/12 - Sprint 8 functionally stable (1 week after 6/2 "demo" target)</t>
  </si>
  <si>
    <t xml:space="preserve">      8/7 - Sprint 10 functionally stable (1 week after 7/28 "Demo" target)</t>
  </si>
  <si>
    <t>Environment Pre-Reqs Completed (See Below)</t>
  </si>
  <si>
    <t>3.  Combining the above points yields the original 13 week plan.</t>
  </si>
  <si>
    <t>Not enough reaction time if perf test tool presents issues; The plan assumes perfect situation and in many cases it is not.</t>
  </si>
  <si>
    <t>Activity</t>
  </si>
  <si>
    <t>Status</t>
  </si>
  <si>
    <t>Start Date</t>
  </si>
  <si>
    <t>End Date</t>
  </si>
  <si>
    <t>No</t>
  </si>
  <si>
    <t xml:space="preserve">Blockers </t>
  </si>
  <si>
    <t>% Comp</t>
  </si>
  <si>
    <t>Perf team on-boarded, Env Identified</t>
  </si>
  <si>
    <t>QA Test Env up and running - all access provided</t>
  </si>
  <si>
    <t>Gather batch execution details (2)</t>
  </si>
  <si>
    <t>Identify test data for batch jobs (2)</t>
  </si>
  <si>
    <t>Dry run 5 batch Jobs</t>
  </si>
  <si>
    <t xml:space="preserve">Dvelope 2 additional LR scripts </t>
  </si>
  <si>
    <t>Prepare LR Scripts for dry run execution</t>
  </si>
  <si>
    <t>Identify test data for batch jobs (5)</t>
  </si>
  <si>
    <t>Gather batch execution details (5)</t>
  </si>
  <si>
    <t>Dry run 2 batch Jobs</t>
  </si>
  <si>
    <t xml:space="preserve">Dvelope 1 additional LR scripts </t>
  </si>
  <si>
    <t>Modify LR Scripts + Complete Preparation of Batch Jobs</t>
  </si>
  <si>
    <t>Modify LR Scripts</t>
  </si>
  <si>
    <t xml:space="preserve">Execute a 50 users performance test </t>
  </si>
  <si>
    <t xml:space="preserve">Execute Perforamnce Test of 10 Batch Jobs </t>
  </si>
  <si>
    <t xml:space="preserve">Execute a 25 users performance test </t>
  </si>
  <si>
    <t xml:space="preserve">Execute a 75 users performance test </t>
  </si>
  <si>
    <t xml:space="preserve">Execute Perforamnce Test of 15 Batch Jobs </t>
  </si>
  <si>
    <t xml:space="preserve">Execute Perforamnce Test of 20 Batch Jobs </t>
  </si>
  <si>
    <t xml:space="preserve">Execute a 100 users performance test </t>
  </si>
  <si>
    <t xml:space="preserve">Execute Perforamnce Test of all Batch Jobs </t>
  </si>
  <si>
    <t>Prepare Test Report</t>
  </si>
  <si>
    <t xml:space="preserve">LR scripting in progress </t>
  </si>
  <si>
    <t>Batch Job requirement gathering and aceess in progress</t>
  </si>
  <si>
    <t xml:space="preserve">Development of LR  Scripts  + Complete Preparation of Batch Jobs </t>
  </si>
  <si>
    <t>Dvelope 2 LR scripts (Query/BOL dash board + Tender Reprice)</t>
  </si>
  <si>
    <t>Gather batch jobs execution details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</si>
</sst>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&quot;$&quot;#,##0"/>
    <numFmt numFmtId="166" formatCode="0.0"/>
    <numFmt numFmtId="167" formatCode="m/d/yyyy;@"/>
  </numFmts>
  <fonts count="28" x14ac:knownFonts="1">
    <font>
      <sz val="10"/>
      <name val="Arial"/>
      <family val="2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color indexed="10"/>
      <name val="Arial"/>
      <family val="2"/>
      <charset val="20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8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56"/>
        <bgColor indexed="62"/>
      </patternFill>
    </fill>
    <fill>
      <patternFill patternType="solid">
        <fgColor indexed="12"/>
        <bgColor indexed="39"/>
      </patternFill>
    </fill>
    <fill>
      <patternFill patternType="solid">
        <fgColor theme="3" tint="0.39997558519241921"/>
        <bgColor indexed="39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lightUp">
        <bgColor theme="7" tint="-0.249977111117893"/>
      </patternFill>
    </fill>
    <fill>
      <patternFill patternType="lightUp">
        <bgColor theme="7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 style="thin">
        <color auto="1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auto="1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indexed="8"/>
      </top>
      <bottom style="thin">
        <color auto="1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hair">
        <color indexed="8"/>
      </right>
      <top style="thin">
        <color auto="1"/>
      </top>
      <bottom style="thin">
        <color auto="1"/>
      </bottom>
      <diagonal/>
    </border>
    <border>
      <left style="hair">
        <color indexed="8"/>
      </left>
      <right/>
      <top style="thin">
        <color auto="1"/>
      </top>
      <bottom style="thin">
        <color auto="1"/>
      </bottom>
      <diagonal/>
    </border>
    <border>
      <left style="hair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 style="hair">
        <color indexed="8"/>
      </left>
      <right/>
      <top style="hair">
        <color indexed="8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hair">
        <color indexed="8"/>
      </bottom>
      <diagonal/>
    </border>
    <border>
      <left style="hair">
        <color indexed="8"/>
      </left>
      <right style="thick">
        <color auto="1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ck">
        <color auto="1"/>
      </right>
      <top style="hair">
        <color indexed="8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indexed="8"/>
      </left>
      <right/>
      <top/>
      <bottom/>
      <diagonal/>
    </border>
    <border>
      <left style="thin">
        <color auto="1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</borders>
  <cellStyleXfs count="9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169">
    <xf numFmtId="0" fontId="0" fillId="0" borderId="0" xfId="0"/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 indent="2"/>
    </xf>
    <xf numFmtId="0" fontId="3" fillId="5" borderId="8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0" fillId="0" borderId="0" xfId="0" applyFont="1"/>
    <xf numFmtId="16" fontId="2" fillId="0" borderId="9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left" vertical="center" indent="2"/>
    </xf>
    <xf numFmtId="165" fontId="2" fillId="0" borderId="2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" fontId="2" fillId="0" borderId="9" xfId="0" applyNumberFormat="1" applyFont="1" applyBorder="1" applyAlignment="1">
      <alignment vertical="center"/>
    </xf>
    <xf numFmtId="0" fontId="0" fillId="0" borderId="9" xfId="0" applyBorder="1"/>
    <xf numFmtId="16" fontId="2" fillId="0" borderId="26" xfId="0" applyNumberFormat="1" applyFont="1" applyBorder="1" applyAlignment="1">
      <alignment vertical="center"/>
    </xf>
    <xf numFmtId="16" fontId="2" fillId="0" borderId="27" xfId="0" applyNumberFormat="1" applyFont="1" applyBorder="1" applyAlignment="1">
      <alignment vertical="center"/>
    </xf>
    <xf numFmtId="16" fontId="2" fillId="0" borderId="28" xfId="0" applyNumberFormat="1" applyFont="1" applyBorder="1" applyAlignment="1">
      <alignment vertical="center"/>
    </xf>
    <xf numFmtId="164" fontId="3" fillId="0" borderId="30" xfId="0" applyNumberFormat="1" applyFont="1" applyBorder="1" applyAlignment="1">
      <alignment horizontal="left" vertical="center"/>
    </xf>
    <xf numFmtId="166" fontId="2" fillId="0" borderId="3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6" fontId="3" fillId="0" borderId="31" xfId="0" applyNumberFormat="1" applyFont="1" applyBorder="1" applyAlignment="1">
      <alignment horizontal="right" vertical="center"/>
    </xf>
    <xf numFmtId="0" fontId="2" fillId="0" borderId="31" xfId="0" applyFont="1" applyBorder="1" applyAlignment="1">
      <alignment horizontal="left" vertical="center"/>
    </xf>
    <xf numFmtId="3" fontId="3" fillId="0" borderId="3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indent="2"/>
    </xf>
    <xf numFmtId="0" fontId="0" fillId="11" borderId="28" xfId="0" applyFill="1" applyBorder="1" applyAlignment="1"/>
    <xf numFmtId="16" fontId="8" fillId="0" borderId="9" xfId="0" applyNumberFormat="1" applyFont="1" applyBorder="1" applyAlignment="1">
      <alignment vertical="center"/>
    </xf>
    <xf numFmtId="0" fontId="9" fillId="0" borderId="8" xfId="0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right"/>
    </xf>
    <xf numFmtId="0" fontId="11" fillId="0" borderId="6" xfId="0" applyFont="1" applyBorder="1" applyAlignment="1">
      <alignment horizontal="left" vertical="center" indent="2"/>
    </xf>
    <xf numFmtId="0" fontId="11" fillId="0" borderId="7" xfId="0" applyFont="1" applyBorder="1" applyAlignment="1">
      <alignment horizontal="left" vertical="center" indent="2"/>
    </xf>
    <xf numFmtId="0" fontId="12" fillId="0" borderId="0" xfId="0" applyFont="1"/>
    <xf numFmtId="0" fontId="13" fillId="0" borderId="0" xfId="0" applyFont="1"/>
    <xf numFmtId="0" fontId="3" fillId="0" borderId="33" xfId="0" applyFont="1" applyBorder="1" applyAlignment="1">
      <alignment horizontal="center" vertical="center"/>
    </xf>
    <xf numFmtId="0" fontId="17" fillId="0" borderId="26" xfId="0" applyFont="1" applyBorder="1" applyAlignment="1">
      <alignment horizontal="right" vertical="center"/>
    </xf>
    <xf numFmtId="0" fontId="17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right" vertical="center"/>
    </xf>
    <xf numFmtId="0" fontId="18" fillId="0" borderId="0" xfId="0" applyFont="1"/>
    <xf numFmtId="0" fontId="3" fillId="13" borderId="8" xfId="0" applyFont="1" applyFill="1" applyBorder="1" applyAlignment="1">
      <alignment horizontal="left" vertical="center"/>
    </xf>
    <xf numFmtId="0" fontId="3" fillId="14" borderId="8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0" fillId="0" borderId="37" xfId="0" applyBorder="1"/>
    <xf numFmtId="0" fontId="3" fillId="5" borderId="37" xfId="0" applyFont="1" applyFill="1" applyBorder="1" applyAlignment="1">
      <alignment horizontal="left" vertical="center"/>
    </xf>
    <xf numFmtId="0" fontId="3" fillId="6" borderId="37" xfId="0" applyFont="1" applyFill="1" applyBorder="1" applyAlignment="1">
      <alignment horizontal="left" vertical="center"/>
    </xf>
    <xf numFmtId="0" fontId="14" fillId="6" borderId="37" xfId="0" quotePrefix="1" applyFont="1" applyFill="1" applyBorder="1" applyAlignment="1">
      <alignment horizontal="left" vertical="center"/>
    </xf>
    <xf numFmtId="0" fontId="3" fillId="7" borderId="37" xfId="0" applyFont="1" applyFill="1" applyBorder="1" applyAlignment="1">
      <alignment horizontal="left" vertical="center"/>
    </xf>
    <xf numFmtId="0" fontId="3" fillId="8" borderId="37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 indent="2"/>
    </xf>
    <xf numFmtId="0" fontId="11" fillId="0" borderId="7" xfId="0" applyFont="1" applyBorder="1" applyAlignment="1">
      <alignment horizontal="left" vertical="center" indent="2"/>
    </xf>
    <xf numFmtId="0" fontId="2" fillId="0" borderId="6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left" vertical="center" indent="2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64" fontId="3" fillId="0" borderId="38" xfId="0" applyNumberFormat="1" applyFont="1" applyBorder="1" applyAlignment="1">
      <alignment horizontal="left" vertical="center"/>
    </xf>
    <xf numFmtId="165" fontId="2" fillId="0" borderId="39" xfId="0" applyNumberFormat="1" applyFont="1" applyBorder="1" applyAlignment="1">
      <alignment horizontal="center" vertical="center"/>
    </xf>
    <xf numFmtId="165" fontId="2" fillId="0" borderId="40" xfId="0" applyNumberFormat="1" applyFont="1" applyBorder="1" applyAlignment="1">
      <alignment horizontal="center" vertical="center"/>
    </xf>
    <xf numFmtId="0" fontId="1" fillId="2" borderId="41" xfId="0" applyFont="1" applyFill="1" applyBorder="1" applyAlignment="1">
      <alignment horizontal="left" vertical="center"/>
    </xf>
    <xf numFmtId="164" fontId="3" fillId="0" borderId="42" xfId="0" applyNumberFormat="1" applyFont="1" applyBorder="1" applyAlignment="1">
      <alignment horizontal="left" vertical="center"/>
    </xf>
    <xf numFmtId="164" fontId="3" fillId="0" borderId="41" xfId="0" applyNumberFormat="1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0" fillId="0" borderId="41" xfId="0" applyBorder="1"/>
    <xf numFmtId="0" fontId="3" fillId="0" borderId="43" xfId="0" applyFont="1" applyBorder="1" applyAlignment="1">
      <alignment horizontal="left" vertical="center"/>
    </xf>
    <xf numFmtId="165" fontId="2" fillId="0" borderId="44" xfId="0" applyNumberFormat="1" applyFont="1" applyBorder="1" applyAlignment="1">
      <alignment horizontal="center" vertical="center"/>
    </xf>
    <xf numFmtId="165" fontId="2" fillId="0" borderId="45" xfId="0" applyNumberFormat="1" applyFont="1" applyBorder="1" applyAlignment="1">
      <alignment horizontal="center" vertical="center"/>
    </xf>
    <xf numFmtId="164" fontId="3" fillId="16" borderId="29" xfId="0" applyNumberFormat="1" applyFont="1" applyFill="1" applyBorder="1" applyAlignment="1">
      <alignment horizontal="left" vertical="top" wrapText="1"/>
    </xf>
    <xf numFmtId="0" fontId="14" fillId="6" borderId="8" xfId="0" quotePrefix="1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" fillId="2" borderId="15" xfId="0" applyFont="1" applyFill="1" applyBorder="1" applyAlignment="1">
      <alignment horizontal="right" vertical="center"/>
    </xf>
    <xf numFmtId="165" fontId="2" fillId="0" borderId="47" xfId="0" applyNumberFormat="1" applyFont="1" applyBorder="1" applyAlignment="1">
      <alignment horizontal="right" vertical="center"/>
    </xf>
    <xf numFmtId="0" fontId="2" fillId="0" borderId="47" xfId="0" applyFont="1" applyBorder="1" applyAlignment="1">
      <alignment horizontal="center" vertical="center"/>
    </xf>
    <xf numFmtId="165" fontId="2" fillId="0" borderId="48" xfId="0" applyNumberFormat="1" applyFont="1" applyBorder="1" applyAlignment="1">
      <alignment horizontal="center" vertical="center"/>
    </xf>
    <xf numFmtId="165" fontId="2" fillId="0" borderId="49" xfId="0" applyNumberFormat="1" applyFont="1" applyBorder="1" applyAlignment="1">
      <alignment horizontal="center" vertical="center"/>
    </xf>
    <xf numFmtId="165" fontId="2" fillId="0" borderId="28" xfId="0" applyNumberFormat="1" applyFont="1" applyBorder="1" applyAlignment="1">
      <alignment horizontal="right" vertical="center"/>
    </xf>
    <xf numFmtId="0" fontId="2" fillId="0" borderId="27" xfId="0" applyFont="1" applyBorder="1" applyAlignment="1">
      <alignment horizontal="center" vertical="center"/>
    </xf>
    <xf numFmtId="0" fontId="0" fillId="0" borderId="50" xfId="0" applyBorder="1"/>
    <xf numFmtId="0" fontId="3" fillId="0" borderId="50" xfId="0" applyFont="1" applyBorder="1" applyAlignment="1">
      <alignment horizontal="left" vertical="center"/>
    </xf>
    <xf numFmtId="0" fontId="0" fillId="10" borderId="0" xfId="0" applyFill="1"/>
    <xf numFmtId="0" fontId="24" fillId="0" borderId="8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16" fontId="2" fillId="0" borderId="28" xfId="0" applyNumberFormat="1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0" fontId="25" fillId="0" borderId="9" xfId="0" applyFont="1" applyBorder="1" applyAlignment="1">
      <alignment horizontal="left" vertical="top"/>
    </xf>
    <xf numFmtId="0" fontId="25" fillId="0" borderId="0" xfId="0" applyFont="1" applyAlignment="1">
      <alignment horizontal="left" vertical="top"/>
    </xf>
    <xf numFmtId="0" fontId="25" fillId="0" borderId="9" xfId="0" applyFont="1" applyBorder="1" applyAlignment="1">
      <alignment horizontal="left" vertical="top" wrapText="1"/>
    </xf>
    <xf numFmtId="167" fontId="25" fillId="0" borderId="9" xfId="0" applyNumberFormat="1" applyFont="1" applyBorder="1" applyAlignment="1">
      <alignment horizontal="left" vertical="top"/>
    </xf>
    <xf numFmtId="14" fontId="25" fillId="0" borderId="9" xfId="0" applyNumberFormat="1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7" fillId="0" borderId="9" xfId="0" applyFont="1" applyFill="1" applyBorder="1" applyAlignment="1">
      <alignment horizontal="left" vertical="top"/>
    </xf>
    <xf numFmtId="0" fontId="25" fillId="0" borderId="9" xfId="0" applyFont="1" applyBorder="1" applyAlignment="1">
      <alignment horizontal="left" vertical="top" wrapText="1" indent="1"/>
    </xf>
    <xf numFmtId="0" fontId="26" fillId="0" borderId="9" xfId="0" applyFont="1" applyFill="1" applyBorder="1" applyAlignment="1">
      <alignment horizontal="left" vertical="top"/>
    </xf>
    <xf numFmtId="0" fontId="27" fillId="18" borderId="9" xfId="0" applyFont="1" applyFill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 wrapText="1"/>
    </xf>
    <xf numFmtId="0" fontId="27" fillId="18" borderId="9" xfId="0" applyFont="1" applyFill="1" applyBorder="1" applyAlignment="1">
      <alignment horizontal="center" vertical="top" wrapText="1"/>
    </xf>
    <xf numFmtId="9" fontId="25" fillId="0" borderId="9" xfId="0" applyNumberFormat="1" applyFont="1" applyBorder="1" applyAlignment="1">
      <alignment horizontal="center" vertical="top" wrapText="1"/>
    </xf>
    <xf numFmtId="0" fontId="25" fillId="0" borderId="9" xfId="0" applyFont="1" applyBorder="1" applyAlignment="1">
      <alignment horizontal="center" vertical="top" wrapText="1"/>
    </xf>
    <xf numFmtId="9" fontId="25" fillId="0" borderId="9" xfId="93" applyFont="1" applyBorder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10" fillId="10" borderId="0" xfId="0" applyFont="1" applyFill="1" applyBorder="1" applyAlignment="1">
      <alignment horizontal="center" vertical="top" wrapText="1"/>
    </xf>
    <xf numFmtId="16" fontId="2" fillId="0" borderId="26" xfId="0" applyNumberFormat="1" applyFont="1" applyBorder="1" applyAlignment="1">
      <alignment horizontal="left" vertical="top" wrapText="1"/>
    </xf>
    <xf numFmtId="16" fontId="2" fillId="0" borderId="27" xfId="0" applyNumberFormat="1" applyFont="1" applyBorder="1" applyAlignment="1">
      <alignment horizontal="left" vertical="top" wrapText="1"/>
    </xf>
    <xf numFmtId="16" fontId="2" fillId="0" borderId="28" xfId="0" applyNumberFormat="1" applyFont="1" applyBorder="1" applyAlignment="1">
      <alignment horizontal="left" vertical="top" wrapText="1"/>
    </xf>
    <xf numFmtId="16" fontId="3" fillId="0" borderId="34" xfId="0" applyNumberFormat="1" applyFont="1" applyBorder="1" applyAlignment="1">
      <alignment horizontal="left" vertical="top"/>
    </xf>
    <xf numFmtId="16" fontId="3" fillId="0" borderId="35" xfId="0" applyNumberFormat="1" applyFont="1" applyBorder="1" applyAlignment="1">
      <alignment horizontal="left" vertical="top"/>
    </xf>
    <xf numFmtId="16" fontId="3" fillId="0" borderId="36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 indent="2"/>
    </xf>
    <xf numFmtId="0" fontId="11" fillId="0" borderId="7" xfId="0" applyFont="1" applyBorder="1" applyAlignment="1">
      <alignment horizontal="left" vertical="center" indent="2"/>
    </xf>
    <xf numFmtId="164" fontId="19" fillId="12" borderId="0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left" vertical="center" indent="2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10" fillId="10" borderId="32" xfId="0" applyFont="1" applyFill="1" applyBorder="1" applyAlignment="1">
      <alignment horizontal="center" vertical="top" wrapText="1"/>
    </xf>
    <xf numFmtId="16" fontId="23" fillId="0" borderId="27" xfId="0" applyNumberFormat="1" applyFont="1" applyBorder="1" applyAlignment="1">
      <alignment horizontal="left" vertical="top" wrapText="1"/>
    </xf>
    <xf numFmtId="16" fontId="23" fillId="0" borderId="28" xfId="0" applyNumberFormat="1" applyFont="1" applyBorder="1" applyAlignment="1">
      <alignment horizontal="left" vertical="top" wrapText="1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22" fillId="17" borderId="46" xfId="0" applyFont="1" applyFill="1" applyBorder="1" applyAlignment="1">
      <alignment horizontal="center" vertical="center"/>
    </xf>
    <xf numFmtId="0" fontId="22" fillId="17" borderId="0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4" fontId="20" fillId="15" borderId="26" xfId="0" applyNumberFormat="1" applyFont="1" applyFill="1" applyBorder="1" applyAlignment="1">
      <alignment horizontal="center" vertical="center"/>
    </xf>
    <xf numFmtId="164" fontId="20" fillId="15" borderId="27" xfId="0" applyNumberFormat="1" applyFont="1" applyFill="1" applyBorder="1" applyAlignment="1">
      <alignment horizontal="center" vertical="center"/>
    </xf>
    <xf numFmtId="164" fontId="20" fillId="15" borderId="28" xfId="0" applyNumberFormat="1" applyFont="1" applyFill="1" applyBorder="1" applyAlignment="1">
      <alignment horizontal="center" vertical="center"/>
    </xf>
    <xf numFmtId="164" fontId="10" fillId="12" borderId="12" xfId="0" applyNumberFormat="1" applyFont="1" applyFill="1" applyBorder="1" applyAlignment="1">
      <alignment horizontal="center" vertical="center" wrapText="1"/>
    </xf>
    <xf numFmtId="164" fontId="10" fillId="12" borderId="13" xfId="0" applyNumberFormat="1" applyFont="1" applyFill="1" applyBorder="1" applyAlignment="1">
      <alignment horizontal="center" vertical="center" wrapText="1"/>
    </xf>
    <xf numFmtId="164" fontId="10" fillId="12" borderId="14" xfId="0" applyNumberFormat="1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</cellXfs>
  <cellStyles count="94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87" builtinId="8" hidden="1"/>
    <cellStyle name="Hyperlink" xfId="79" builtinId="8" hidden="1"/>
    <cellStyle name="Hyperlink" xfId="71" builtinId="8" hidden="1"/>
    <cellStyle name="Hyperlink" xfId="63" builtinId="8" hidden="1"/>
    <cellStyle name="Hyperlink" xfId="5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39" builtinId="8" hidden="1"/>
    <cellStyle name="Hyperlink" xfId="23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  <cellStyle name="Percent" xfId="9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</xdr:row>
      <xdr:rowOff>38099</xdr:rowOff>
    </xdr:from>
    <xdr:to>
      <xdr:col>9</xdr:col>
      <xdr:colOff>180975</xdr:colOff>
      <xdr:row>4</xdr:row>
      <xdr:rowOff>180973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543925" y="771524"/>
          <a:ext cx="133350" cy="142874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47625</xdr:colOff>
      <xdr:row>4</xdr:row>
      <xdr:rowOff>38099</xdr:rowOff>
    </xdr:from>
    <xdr:to>
      <xdr:col>9</xdr:col>
      <xdr:colOff>180975</xdr:colOff>
      <xdr:row>4</xdr:row>
      <xdr:rowOff>180973</xdr:rowOff>
    </xdr:to>
    <xdr:sp macro="" textlink="">
      <xdr:nvSpPr>
        <xdr:cNvPr id="9" name="5-Point Sta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543925" y="771524"/>
          <a:ext cx="133350" cy="142874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</xdr:colOff>
      <xdr:row>3</xdr:row>
      <xdr:rowOff>38099</xdr:rowOff>
    </xdr:from>
    <xdr:to>
      <xdr:col>5</xdr:col>
      <xdr:colOff>180975</xdr:colOff>
      <xdr:row>3</xdr:row>
      <xdr:rowOff>180973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495925" y="771524"/>
          <a:ext cx="133350" cy="142874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</xdr:colOff>
      <xdr:row>3</xdr:row>
      <xdr:rowOff>38099</xdr:rowOff>
    </xdr:from>
    <xdr:to>
      <xdr:col>5</xdr:col>
      <xdr:colOff>180975</xdr:colOff>
      <xdr:row>3</xdr:row>
      <xdr:rowOff>180973</xdr:rowOff>
    </xdr:to>
    <xdr:sp macro="" textlink="">
      <xdr:nvSpPr>
        <xdr:cNvPr id="18" name="5-Point Sta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495925" y="771524"/>
          <a:ext cx="133350" cy="142874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5</xdr:row>
      <xdr:rowOff>38099</xdr:rowOff>
    </xdr:from>
    <xdr:to>
      <xdr:col>13</xdr:col>
      <xdr:colOff>180975</xdr:colOff>
      <xdr:row>5</xdr:row>
      <xdr:rowOff>180973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8543925" y="1000124"/>
          <a:ext cx="133350" cy="142874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5</xdr:row>
      <xdr:rowOff>38099</xdr:rowOff>
    </xdr:from>
    <xdr:to>
      <xdr:col>13</xdr:col>
      <xdr:colOff>180975</xdr:colOff>
      <xdr:row>5</xdr:row>
      <xdr:rowOff>180973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543925" y="1000124"/>
          <a:ext cx="133350" cy="142874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workbookViewId="0" xr3:uid="{AEA406A1-0E4B-5B11-9CD5-51D6E497D94C}">
      <selection activeCell="G20" sqref="G20"/>
    </sheetView>
  </sheetViews>
  <sheetFormatPr defaultColWidth="11.4609375" defaultRowHeight="12.75" x14ac:dyDescent="0.15"/>
  <cols>
    <col min="1" max="1" width="15.1015625" customWidth="1"/>
    <col min="2" max="2" width="10.3828125" customWidth="1"/>
    <col min="3" max="3" width="7.4140625" customWidth="1"/>
    <col min="4" max="4" width="3.91015625" customWidth="1"/>
    <col min="5" max="5" width="10.65234375" customWidth="1"/>
    <col min="6" max="18" width="10.11328125" customWidth="1"/>
  </cols>
  <sheetData>
    <row r="1" spans="1:17" ht="20.25" customHeight="1" x14ac:dyDescent="0.15">
      <c r="A1" s="133" t="s">
        <v>0</v>
      </c>
      <c r="B1" s="134"/>
      <c r="C1" s="134"/>
      <c r="D1" s="134"/>
      <c r="E1" s="135"/>
      <c r="F1" s="81"/>
      <c r="G1" s="77"/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/>
    </row>
    <row r="2" spans="1:17" s="3" customFormat="1" ht="10.5" x14ac:dyDescent="0.15">
      <c r="A2" s="136" t="s">
        <v>11</v>
      </c>
      <c r="B2" s="137"/>
      <c r="C2" s="137"/>
      <c r="D2" s="137"/>
      <c r="E2" s="137"/>
      <c r="F2" s="82">
        <v>42898</v>
      </c>
      <c r="G2" s="78">
        <v>42905</v>
      </c>
      <c r="H2" s="40">
        <v>42912</v>
      </c>
      <c r="I2" s="40">
        <v>42919</v>
      </c>
      <c r="J2" s="40">
        <v>42926</v>
      </c>
      <c r="K2" s="40">
        <v>42933</v>
      </c>
      <c r="L2" s="40">
        <v>42940</v>
      </c>
      <c r="M2" s="40">
        <v>42947</v>
      </c>
      <c r="N2" s="40">
        <v>42954</v>
      </c>
      <c r="O2" s="40">
        <v>42961</v>
      </c>
      <c r="P2" s="40">
        <v>42968</v>
      </c>
      <c r="Q2" s="40">
        <v>42975</v>
      </c>
    </row>
    <row r="3" spans="1:17" s="3" customFormat="1" ht="25.5" customHeight="1" x14ac:dyDescent="0.15">
      <c r="A3" s="4"/>
      <c r="B3" s="4"/>
      <c r="C3" s="4"/>
      <c r="D3" s="4"/>
      <c r="E3" s="4"/>
      <c r="F3" s="83"/>
      <c r="H3" s="142" t="s">
        <v>60</v>
      </c>
      <c r="I3" s="142"/>
      <c r="J3" s="142"/>
      <c r="K3" s="142"/>
      <c r="L3" s="142"/>
      <c r="M3" s="142"/>
      <c r="N3" s="142"/>
      <c r="O3" s="142"/>
      <c r="P3" s="142"/>
    </row>
    <row r="4" spans="1:17" s="3" customFormat="1" ht="18" customHeight="1" x14ac:dyDescent="0.15">
      <c r="A4" s="4"/>
      <c r="B4" s="4"/>
      <c r="C4" s="4"/>
      <c r="D4" s="4"/>
      <c r="E4" s="4"/>
      <c r="F4" s="76" t="s">
        <v>98</v>
      </c>
      <c r="I4" s="76"/>
      <c r="L4"/>
      <c r="M4"/>
    </row>
    <row r="5" spans="1:17" s="3" customFormat="1" ht="18" customHeight="1" x14ac:dyDescent="0.15">
      <c r="A5" s="34"/>
      <c r="B5" s="34"/>
      <c r="C5" s="34"/>
      <c r="D5" s="34"/>
      <c r="E5" s="34"/>
      <c r="F5" s="84"/>
      <c r="I5" s="76"/>
      <c r="J5" s="76" t="s">
        <v>97</v>
      </c>
      <c r="L5"/>
      <c r="M5"/>
    </row>
    <row r="6" spans="1:17" s="3" customFormat="1" ht="18" customHeight="1" x14ac:dyDescent="0.15">
      <c r="A6" s="34"/>
      <c r="B6" s="34"/>
      <c r="C6" s="34"/>
      <c r="D6" s="34"/>
      <c r="E6" s="34"/>
      <c r="F6" s="84"/>
      <c r="I6" s="76"/>
      <c r="K6" s="76"/>
      <c r="L6"/>
      <c r="M6"/>
      <c r="N6" s="76" t="s">
        <v>99</v>
      </c>
    </row>
    <row r="7" spans="1:17" ht="13.5" customHeight="1" x14ac:dyDescent="0.15">
      <c r="A7" s="105" t="s">
        <v>100</v>
      </c>
      <c r="F7" s="84"/>
      <c r="G7" s="104"/>
      <c r="H7" s="4"/>
      <c r="O7" s="51"/>
    </row>
    <row r="8" spans="1:17" x14ac:dyDescent="0.15">
      <c r="A8" s="4" t="s">
        <v>12</v>
      </c>
      <c r="B8" s="4"/>
      <c r="C8" s="4"/>
      <c r="D8" s="4"/>
      <c r="E8" s="4"/>
      <c r="F8" s="85"/>
      <c r="H8" s="5"/>
      <c r="I8" s="5"/>
      <c r="J8" s="5"/>
      <c r="N8" s="34"/>
    </row>
    <row r="9" spans="1:17" x14ac:dyDescent="0.15">
      <c r="A9" s="31" t="s">
        <v>13</v>
      </c>
      <c r="B9" s="4"/>
      <c r="C9" s="4"/>
      <c r="D9" s="4"/>
      <c r="E9" s="4"/>
      <c r="F9" s="86"/>
      <c r="G9" s="102"/>
      <c r="H9" s="6"/>
      <c r="I9" s="6"/>
      <c r="J9" s="6"/>
      <c r="K9" s="64"/>
      <c r="L9" s="64"/>
      <c r="M9" s="65"/>
      <c r="N9" s="64"/>
    </row>
    <row r="10" spans="1:17" x14ac:dyDescent="0.15">
      <c r="A10" s="31" t="s">
        <v>14</v>
      </c>
      <c r="B10" s="4"/>
      <c r="C10" s="4"/>
      <c r="D10" s="4"/>
      <c r="E10" s="4"/>
      <c r="F10" s="86"/>
      <c r="G10" s="102"/>
      <c r="H10" s="6"/>
      <c r="I10" s="6"/>
      <c r="J10" s="6"/>
      <c r="K10" s="64"/>
      <c r="L10" s="64"/>
      <c r="M10" s="64"/>
      <c r="N10" s="64"/>
    </row>
    <row r="11" spans="1:17" x14ac:dyDescent="0.15">
      <c r="A11" s="31" t="s">
        <v>15</v>
      </c>
      <c r="B11" s="4"/>
      <c r="C11" s="4"/>
      <c r="D11" s="4"/>
      <c r="E11" s="4"/>
      <c r="F11" s="86"/>
      <c r="G11" s="102"/>
      <c r="H11" s="6"/>
      <c r="I11" s="6"/>
      <c r="J11" s="6"/>
      <c r="K11" s="64"/>
      <c r="L11" s="64"/>
      <c r="M11" s="64"/>
      <c r="N11" s="64"/>
    </row>
    <row r="12" spans="1:17" x14ac:dyDescent="0.15">
      <c r="A12" s="31" t="s">
        <v>16</v>
      </c>
      <c r="B12" s="4"/>
      <c r="C12" s="4"/>
      <c r="D12" s="4"/>
      <c r="E12" s="4"/>
      <c r="F12" s="86"/>
      <c r="G12" s="102"/>
      <c r="H12" s="6"/>
      <c r="I12" s="6"/>
      <c r="J12" s="6"/>
      <c r="K12" s="64"/>
      <c r="L12" s="64"/>
      <c r="M12" s="64"/>
      <c r="N12" s="64"/>
    </row>
    <row r="13" spans="1:17" x14ac:dyDescent="0.15">
      <c r="A13" s="7" t="s">
        <v>45</v>
      </c>
      <c r="B13" s="4"/>
      <c r="C13" s="4"/>
      <c r="D13" s="4"/>
      <c r="E13" s="4"/>
      <c r="F13" s="86"/>
      <c r="G13" s="102"/>
      <c r="H13" s="6"/>
      <c r="I13" s="6"/>
      <c r="J13" s="6"/>
      <c r="K13" s="76"/>
      <c r="L13" s="76"/>
      <c r="M13" s="64"/>
      <c r="N13" s="64"/>
    </row>
    <row r="14" spans="1:17" x14ac:dyDescent="0.15">
      <c r="A14" s="31" t="s">
        <v>17</v>
      </c>
      <c r="B14" s="4"/>
      <c r="C14" s="4"/>
      <c r="D14" s="4"/>
      <c r="E14" s="4"/>
      <c r="F14" s="86"/>
      <c r="G14" s="102"/>
      <c r="H14" s="6"/>
      <c r="I14" s="6"/>
      <c r="J14" s="6"/>
      <c r="K14" s="64"/>
      <c r="L14" s="64"/>
      <c r="M14" s="64"/>
      <c r="N14" s="64"/>
    </row>
    <row r="15" spans="1:17" x14ac:dyDescent="0.15">
      <c r="A15" s="140" t="s">
        <v>19</v>
      </c>
      <c r="B15" s="141"/>
      <c r="C15" s="141"/>
      <c r="D15" s="141"/>
      <c r="E15" s="141"/>
      <c r="F15" s="86"/>
      <c r="G15" s="102"/>
      <c r="H15" s="6"/>
      <c r="I15" s="6"/>
      <c r="J15" s="6"/>
      <c r="K15" s="65"/>
      <c r="L15" s="65"/>
      <c r="M15" s="75"/>
      <c r="N15" s="64"/>
    </row>
    <row r="16" spans="1:17" x14ac:dyDescent="0.15">
      <c r="A16" s="53" t="s">
        <v>52</v>
      </c>
      <c r="B16" s="54"/>
      <c r="C16" s="54"/>
      <c r="D16" s="54"/>
      <c r="E16" s="54"/>
      <c r="F16" s="86"/>
      <c r="G16" s="102"/>
      <c r="H16" s="6"/>
      <c r="I16" s="6"/>
      <c r="J16" s="6"/>
      <c r="K16" s="65"/>
      <c r="L16" s="65"/>
      <c r="M16" s="64"/>
      <c r="N16" s="64"/>
    </row>
    <row r="17" spans="1:18" x14ac:dyDescent="0.15">
      <c r="A17" s="138" t="s">
        <v>18</v>
      </c>
      <c r="B17" s="139"/>
      <c r="C17" s="139"/>
      <c r="D17" s="139"/>
      <c r="E17" s="139"/>
      <c r="F17" s="86"/>
      <c r="G17" s="102"/>
      <c r="H17" s="65"/>
      <c r="I17" s="4"/>
      <c r="J17" s="8"/>
      <c r="K17" s="66"/>
      <c r="L17" s="66"/>
      <c r="M17" s="66"/>
    </row>
    <row r="18" spans="1:18" x14ac:dyDescent="0.15">
      <c r="A18" s="31" t="s">
        <v>20</v>
      </c>
      <c r="B18" s="32"/>
      <c r="C18" s="46"/>
      <c r="D18" s="46"/>
      <c r="E18" s="32"/>
      <c r="F18" s="86"/>
      <c r="G18" s="102"/>
      <c r="H18" s="65"/>
      <c r="I18" s="4"/>
      <c r="J18" s="9"/>
      <c r="K18" s="67"/>
      <c r="L18" s="67"/>
      <c r="M18" s="67"/>
    </row>
    <row r="19" spans="1:18" x14ac:dyDescent="0.15">
      <c r="A19" s="31" t="s">
        <v>21</v>
      </c>
      <c r="B19" s="32"/>
      <c r="C19" s="46"/>
      <c r="D19" s="46"/>
      <c r="E19" s="32"/>
      <c r="F19" s="86"/>
      <c r="G19" s="102"/>
      <c r="H19" s="65"/>
      <c r="I19" s="4"/>
      <c r="J19" s="9"/>
      <c r="K19" s="68"/>
      <c r="L19" s="67"/>
      <c r="M19" s="67"/>
    </row>
    <row r="20" spans="1:18" x14ac:dyDescent="0.15">
      <c r="A20" s="31" t="s">
        <v>22</v>
      </c>
      <c r="B20" s="32"/>
      <c r="C20" s="46"/>
      <c r="D20" s="46"/>
      <c r="E20" s="32"/>
      <c r="F20" s="86"/>
      <c r="G20" s="102"/>
      <c r="H20" s="65"/>
      <c r="I20" s="4"/>
      <c r="J20" s="9"/>
      <c r="K20" s="67"/>
      <c r="L20" s="67"/>
      <c r="M20" s="67"/>
    </row>
    <row r="21" spans="1:18" x14ac:dyDescent="0.15">
      <c r="A21" s="143" t="s">
        <v>23</v>
      </c>
      <c r="B21" s="144"/>
      <c r="C21" s="144"/>
      <c r="D21" s="144"/>
      <c r="E21" s="144"/>
      <c r="F21" s="86"/>
      <c r="G21" s="102"/>
      <c r="H21" s="65"/>
      <c r="I21" s="4"/>
      <c r="J21" s="9"/>
      <c r="K21" s="67"/>
      <c r="L21" s="67"/>
      <c r="M21" s="67"/>
    </row>
    <row r="22" spans="1:18" x14ac:dyDescent="0.15">
      <c r="A22" s="143" t="s">
        <v>24</v>
      </c>
      <c r="B22" s="144"/>
      <c r="C22" s="144"/>
      <c r="D22" s="144"/>
      <c r="E22" s="144"/>
      <c r="F22" s="86"/>
      <c r="G22" s="102"/>
      <c r="H22" s="65"/>
      <c r="I22" s="4"/>
      <c r="J22" s="9"/>
      <c r="K22" s="67"/>
      <c r="L22" s="67"/>
      <c r="M22" s="67"/>
    </row>
    <row r="23" spans="1:18" x14ac:dyDescent="0.15">
      <c r="A23" s="31" t="s">
        <v>25</v>
      </c>
      <c r="B23" s="32"/>
      <c r="C23" s="46"/>
      <c r="D23" s="46"/>
      <c r="E23" s="32"/>
      <c r="F23" s="86"/>
      <c r="G23" s="103"/>
      <c r="H23" s="64"/>
      <c r="I23" s="4"/>
      <c r="J23" s="9"/>
      <c r="K23" s="67"/>
      <c r="L23" s="67"/>
      <c r="M23" s="67"/>
    </row>
    <row r="24" spans="1:18" x14ac:dyDescent="0.15">
      <c r="A24" s="136" t="s">
        <v>26</v>
      </c>
      <c r="B24" s="137"/>
      <c r="C24" s="137"/>
      <c r="D24" s="137"/>
      <c r="E24" s="137"/>
      <c r="F24" s="86"/>
      <c r="G24" s="103"/>
      <c r="H24" s="64"/>
      <c r="I24" s="4"/>
      <c r="J24" s="65"/>
      <c r="K24" s="4"/>
      <c r="L24" s="65"/>
      <c r="M24" s="69"/>
      <c r="N24" s="69"/>
      <c r="O24" s="69"/>
      <c r="P24" s="62"/>
    </row>
    <row r="25" spans="1:18" x14ac:dyDescent="0.15">
      <c r="A25" s="145" t="s">
        <v>27</v>
      </c>
      <c r="B25" s="146"/>
      <c r="C25" s="146"/>
      <c r="D25" s="146"/>
      <c r="E25" s="146"/>
      <c r="F25" s="86"/>
      <c r="G25" s="103"/>
      <c r="H25" s="64"/>
      <c r="I25" s="4"/>
      <c r="J25" s="65"/>
      <c r="K25" s="4"/>
      <c r="L25" s="65"/>
      <c r="M25" s="70"/>
      <c r="N25" s="70"/>
      <c r="O25" s="70"/>
      <c r="P25" s="63"/>
    </row>
    <row r="26" spans="1:18" x14ac:dyDescent="0.15">
      <c r="A26" s="147" t="s">
        <v>28</v>
      </c>
      <c r="B26" s="148"/>
      <c r="C26" s="148"/>
      <c r="D26" s="148"/>
      <c r="E26" s="148"/>
      <c r="F26" s="86"/>
      <c r="G26" s="4"/>
      <c r="H26" s="4"/>
      <c r="I26" s="4"/>
      <c r="J26" s="65"/>
      <c r="K26" s="4"/>
      <c r="L26" s="65"/>
      <c r="M26" s="65"/>
      <c r="N26" s="65"/>
      <c r="O26" s="65"/>
      <c r="P26" s="10"/>
    </row>
    <row r="27" spans="1:18" ht="21" customHeight="1" x14ac:dyDescent="0.15">
      <c r="A27" s="11" t="s">
        <v>29</v>
      </c>
      <c r="B27" s="12" t="s">
        <v>30</v>
      </c>
      <c r="C27" s="12"/>
      <c r="D27" s="12"/>
      <c r="E27" s="11" t="s">
        <v>31</v>
      </c>
      <c r="F27" s="81"/>
      <c r="G27" s="77"/>
      <c r="H27" s="2" t="s">
        <v>1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7</v>
      </c>
      <c r="O27" s="2" t="s">
        <v>8</v>
      </c>
      <c r="P27" s="2" t="s">
        <v>9</v>
      </c>
      <c r="Q27" s="2"/>
      <c r="R27" s="2" t="s">
        <v>10</v>
      </c>
    </row>
    <row r="28" spans="1:18" x14ac:dyDescent="0.15">
      <c r="A28" s="13" t="s">
        <v>32</v>
      </c>
      <c r="B28" s="18" t="s">
        <v>33</v>
      </c>
      <c r="C28" s="18"/>
      <c r="D28" s="18"/>
      <c r="E28" s="14">
        <v>140</v>
      </c>
      <c r="F28" s="87"/>
      <c r="G28" s="79"/>
      <c r="H28" s="15">
        <v>5600</v>
      </c>
      <c r="I28" s="15">
        <v>5600</v>
      </c>
      <c r="J28" s="16">
        <v>5600</v>
      </c>
      <c r="K28" s="16">
        <v>5600</v>
      </c>
      <c r="L28" s="16">
        <v>5600</v>
      </c>
      <c r="M28" s="16">
        <v>5600</v>
      </c>
      <c r="N28" s="16">
        <v>5600</v>
      </c>
      <c r="O28" s="16">
        <v>5600</v>
      </c>
      <c r="P28" s="16">
        <v>5600</v>
      </c>
      <c r="Q28" s="16"/>
      <c r="R28" s="33">
        <f>SUM(H28:Q28)</f>
        <v>50400</v>
      </c>
    </row>
    <row r="29" spans="1:18" x14ac:dyDescent="0.15">
      <c r="A29" s="17" t="s">
        <v>34</v>
      </c>
      <c r="B29" s="18" t="s">
        <v>35</v>
      </c>
      <c r="C29" s="18"/>
      <c r="D29" s="18"/>
      <c r="E29" s="14">
        <v>24</v>
      </c>
      <c r="F29" s="87"/>
      <c r="G29" s="79"/>
      <c r="H29" s="15">
        <v>960</v>
      </c>
      <c r="I29" s="15">
        <v>960</v>
      </c>
      <c r="J29" s="16">
        <v>960</v>
      </c>
      <c r="K29" s="16">
        <v>960</v>
      </c>
      <c r="L29" s="16">
        <v>960</v>
      </c>
      <c r="M29" s="16">
        <v>960</v>
      </c>
      <c r="N29" s="16">
        <v>960</v>
      </c>
      <c r="O29" s="16">
        <v>960</v>
      </c>
      <c r="P29" s="16">
        <v>960</v>
      </c>
      <c r="Q29" s="16"/>
      <c r="R29" s="33">
        <f>SUM(H29:Q29)</f>
        <v>8640</v>
      </c>
    </row>
    <row r="30" spans="1:18" x14ac:dyDescent="0.15">
      <c r="A30" s="17" t="s">
        <v>36</v>
      </c>
      <c r="B30" s="18" t="s">
        <v>37</v>
      </c>
      <c r="C30" s="18"/>
      <c r="D30" s="18"/>
      <c r="E30" s="14">
        <v>22</v>
      </c>
      <c r="F30" s="87"/>
      <c r="G30" s="79"/>
      <c r="H30" s="15">
        <v>880</v>
      </c>
      <c r="I30" s="15">
        <v>880</v>
      </c>
      <c r="J30" s="16">
        <v>880</v>
      </c>
      <c r="K30" s="16">
        <v>880</v>
      </c>
      <c r="L30" s="16">
        <v>880</v>
      </c>
      <c r="M30" s="16">
        <v>880</v>
      </c>
      <c r="N30" s="16">
        <v>880</v>
      </c>
      <c r="O30" s="16">
        <v>880</v>
      </c>
      <c r="P30" s="16">
        <v>880</v>
      </c>
      <c r="Q30" s="16"/>
      <c r="R30" s="33">
        <f>SUM(H30:Q30)</f>
        <v>7920</v>
      </c>
    </row>
    <row r="31" spans="1:18" x14ac:dyDescent="0.15">
      <c r="A31" s="17" t="s">
        <v>67</v>
      </c>
      <c r="B31" s="18" t="s">
        <v>37</v>
      </c>
      <c r="C31" s="18"/>
      <c r="D31" s="18"/>
      <c r="E31" s="14" t="s">
        <v>69</v>
      </c>
      <c r="F31" s="87"/>
      <c r="G31" s="79"/>
      <c r="H31" s="15">
        <v>0</v>
      </c>
      <c r="I31" s="15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/>
      <c r="R31" s="33">
        <f>SUM(H31:Q31)</f>
        <v>0</v>
      </c>
    </row>
    <row r="32" spans="1:18" ht="13.5" thickBot="1" x14ac:dyDescent="0.2">
      <c r="A32" s="17"/>
      <c r="B32" s="19"/>
      <c r="C32" s="19"/>
      <c r="D32" s="19"/>
      <c r="E32" s="20"/>
      <c r="F32" s="88"/>
      <c r="G32" s="80"/>
      <c r="H32" s="21"/>
      <c r="I32" s="21"/>
      <c r="J32" s="22"/>
      <c r="K32" s="22"/>
      <c r="L32" s="22"/>
      <c r="M32" s="22"/>
      <c r="N32" s="22"/>
      <c r="O32" s="22"/>
      <c r="P32" s="23"/>
      <c r="R32" s="23"/>
    </row>
    <row r="33" spans="1:19" ht="13.5" thickBot="1" x14ac:dyDescent="0.2">
      <c r="A33" s="58"/>
      <c r="B33" s="59"/>
      <c r="C33" s="59"/>
      <c r="D33" s="59"/>
      <c r="E33" s="60" t="s">
        <v>38</v>
      </c>
      <c r="F33" s="25"/>
      <c r="G33" s="25"/>
      <c r="H33" s="25">
        <f t="shared" ref="H33:P33" si="0">SUM(H28:H32)</f>
        <v>7440</v>
      </c>
      <c r="I33" s="25">
        <f t="shared" si="0"/>
        <v>7440</v>
      </c>
      <c r="J33" s="25">
        <f t="shared" si="0"/>
        <v>7440</v>
      </c>
      <c r="K33" s="25">
        <f t="shared" si="0"/>
        <v>7440</v>
      </c>
      <c r="L33" s="25">
        <f t="shared" si="0"/>
        <v>7440</v>
      </c>
      <c r="M33" s="25">
        <f t="shared" si="0"/>
        <v>7440</v>
      </c>
      <c r="N33" s="25">
        <f t="shared" si="0"/>
        <v>7440</v>
      </c>
      <c r="O33" s="25">
        <f t="shared" si="0"/>
        <v>7440</v>
      </c>
      <c r="P33" s="25">
        <f t="shared" si="0"/>
        <v>7440</v>
      </c>
      <c r="Q33" s="25"/>
      <c r="R33" s="25">
        <f>SUM(R28:R32)</f>
        <v>66960</v>
      </c>
      <c r="S33" s="109"/>
    </row>
    <row r="34" spans="1:19" x14ac:dyDescent="0.15">
      <c r="A34" s="26"/>
      <c r="B34" s="27"/>
      <c r="C34" s="27"/>
      <c r="D34" s="27"/>
      <c r="E34" s="27"/>
      <c r="F34" s="41"/>
      <c r="G34" s="41"/>
      <c r="H34" s="42"/>
      <c r="I34" s="43"/>
      <c r="J34" s="44"/>
      <c r="P34" s="45"/>
    </row>
    <row r="36" spans="1:19" x14ac:dyDescent="0.15">
      <c r="A36" s="108"/>
      <c r="B36" s="108"/>
      <c r="C36" s="108"/>
      <c r="D36" s="108"/>
      <c r="E36" s="106" t="s">
        <v>40</v>
      </c>
      <c r="F36" s="57" t="s">
        <v>39</v>
      </c>
      <c r="G36" s="130" t="s">
        <v>65</v>
      </c>
      <c r="H36" s="131"/>
      <c r="I36" s="131"/>
      <c r="J36" s="131"/>
      <c r="K36" s="131"/>
      <c r="L36" s="131"/>
      <c r="M36" s="131"/>
      <c r="N36" s="131"/>
      <c r="O36" s="131"/>
      <c r="P36" s="132"/>
    </row>
    <row r="37" spans="1:19" ht="105" customHeight="1" x14ac:dyDescent="0.15">
      <c r="A37" s="126" t="s">
        <v>51</v>
      </c>
      <c r="B37" s="126"/>
      <c r="C37" s="126"/>
      <c r="D37" s="108"/>
      <c r="E37" s="107">
        <v>42877</v>
      </c>
      <c r="F37" s="30">
        <v>42909</v>
      </c>
      <c r="G37" s="127" t="s">
        <v>63</v>
      </c>
      <c r="H37" s="128"/>
      <c r="I37" s="128"/>
      <c r="J37" s="128"/>
      <c r="K37" s="128"/>
      <c r="L37" s="128"/>
      <c r="M37" s="128"/>
      <c r="N37" s="128"/>
      <c r="O37" s="128"/>
      <c r="P37" s="129"/>
    </row>
    <row r="39" spans="1:19" x14ac:dyDescent="0.15">
      <c r="A39" s="61" t="s">
        <v>90</v>
      </c>
    </row>
    <row r="40" spans="1:19" x14ac:dyDescent="0.15">
      <c r="B40" t="s">
        <v>91</v>
      </c>
    </row>
    <row r="41" spans="1:19" x14ac:dyDescent="0.15">
      <c r="B41" t="s">
        <v>92</v>
      </c>
    </row>
    <row r="42" spans="1:19" x14ac:dyDescent="0.15">
      <c r="B42" t="s">
        <v>93</v>
      </c>
    </row>
    <row r="43" spans="1:19" x14ac:dyDescent="0.15">
      <c r="B43" t="s">
        <v>101</v>
      </c>
    </row>
    <row r="45" spans="1:19" x14ac:dyDescent="0.15">
      <c r="A45" s="61" t="s">
        <v>70</v>
      </c>
      <c r="B45" t="s">
        <v>71</v>
      </c>
    </row>
    <row r="46" spans="1:19" x14ac:dyDescent="0.15">
      <c r="B46" t="s">
        <v>94</v>
      </c>
    </row>
    <row r="47" spans="1:19" x14ac:dyDescent="0.15">
      <c r="B47" t="s">
        <v>95</v>
      </c>
    </row>
    <row r="48" spans="1:19" x14ac:dyDescent="0.15">
      <c r="B48" t="s">
        <v>72</v>
      </c>
    </row>
    <row r="49" spans="2:3" x14ac:dyDescent="0.15">
      <c r="B49">
        <v>1</v>
      </c>
      <c r="C49" t="s">
        <v>73</v>
      </c>
    </row>
    <row r="50" spans="2:3" x14ac:dyDescent="0.15">
      <c r="B50">
        <v>2</v>
      </c>
      <c r="C50" t="s">
        <v>96</v>
      </c>
    </row>
    <row r="51" spans="2:3" x14ac:dyDescent="0.15">
      <c r="B51">
        <v>3</v>
      </c>
      <c r="C51" t="s">
        <v>102</v>
      </c>
    </row>
  </sheetData>
  <mergeCells count="13">
    <mergeCell ref="A37:C37"/>
    <mergeCell ref="G37:P37"/>
    <mergeCell ref="G36:P36"/>
    <mergeCell ref="A1:E1"/>
    <mergeCell ref="A2:E2"/>
    <mergeCell ref="A17:E17"/>
    <mergeCell ref="A15:E15"/>
    <mergeCell ref="H3:P3"/>
    <mergeCell ref="A22:E22"/>
    <mergeCell ref="A24:E24"/>
    <mergeCell ref="A25:E25"/>
    <mergeCell ref="A26:E26"/>
    <mergeCell ref="A21:E21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7"/>
  <sheetViews>
    <sheetView workbookViewId="0" xr3:uid="{958C4451-9541-5A59-BF78-D2F731DF1C81}">
      <selection activeCell="G38" sqref="G38:P38"/>
    </sheetView>
  </sheetViews>
  <sheetFormatPr defaultColWidth="11.4609375" defaultRowHeight="12.75" x14ac:dyDescent="0.15"/>
  <cols>
    <col min="1" max="1" width="13.484375" customWidth="1"/>
    <col min="3" max="3" width="7.4140625" customWidth="1"/>
    <col min="4" max="4" width="9.4375" customWidth="1"/>
    <col min="5" max="5" width="10.65234375" customWidth="1"/>
  </cols>
  <sheetData>
    <row r="1" spans="1:20" x14ac:dyDescent="0.15">
      <c r="A1" s="133" t="s">
        <v>0</v>
      </c>
      <c r="B1" s="134"/>
      <c r="C1" s="134"/>
      <c r="D1" s="134"/>
      <c r="E1" s="135"/>
      <c r="F1" s="1" t="s">
        <v>74</v>
      </c>
      <c r="G1" s="1" t="s">
        <v>75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76</v>
      </c>
      <c r="R1" s="2" t="s">
        <v>77</v>
      </c>
      <c r="S1" s="2" t="s">
        <v>78</v>
      </c>
      <c r="T1" s="2" t="s">
        <v>79</v>
      </c>
    </row>
    <row r="2" spans="1:20" s="3" customFormat="1" ht="11.25" thickBot="1" x14ac:dyDescent="0.2">
      <c r="A2" s="136" t="s">
        <v>11</v>
      </c>
      <c r="B2" s="137"/>
      <c r="C2" s="137"/>
      <c r="D2" s="137"/>
      <c r="E2" s="137"/>
      <c r="F2" s="40">
        <v>42877</v>
      </c>
      <c r="G2" s="40">
        <v>42884</v>
      </c>
      <c r="H2" s="40">
        <v>42891</v>
      </c>
      <c r="I2" s="40">
        <v>42898</v>
      </c>
      <c r="J2" s="40">
        <v>42905</v>
      </c>
      <c r="K2" s="40">
        <v>42912</v>
      </c>
      <c r="L2" s="40">
        <v>42919</v>
      </c>
      <c r="M2" s="40">
        <v>42926</v>
      </c>
      <c r="N2" s="40">
        <v>42933</v>
      </c>
      <c r="O2" s="40">
        <v>42940</v>
      </c>
      <c r="P2" s="40">
        <v>42947</v>
      </c>
      <c r="Q2" s="40">
        <v>42954</v>
      </c>
      <c r="R2" s="40">
        <v>42961</v>
      </c>
      <c r="S2" s="40">
        <v>42968</v>
      </c>
      <c r="T2" s="40">
        <v>42975</v>
      </c>
    </row>
    <row r="3" spans="1:20" s="3" customFormat="1" ht="27" customHeight="1" thickBot="1" x14ac:dyDescent="0.2">
      <c r="A3" s="4"/>
      <c r="B3" s="4"/>
      <c r="C3" s="4"/>
      <c r="D3" s="4"/>
      <c r="E3" s="4"/>
      <c r="F3" s="50"/>
      <c r="G3" s="50"/>
      <c r="H3" s="160" t="s">
        <v>80</v>
      </c>
      <c r="I3" s="161"/>
      <c r="J3" s="161"/>
      <c r="K3" s="161"/>
      <c r="L3" s="161"/>
      <c r="M3" s="161"/>
      <c r="N3" s="162"/>
      <c r="O3" s="163" t="s">
        <v>60</v>
      </c>
      <c r="P3" s="164"/>
      <c r="Q3" s="164"/>
      <c r="R3" s="164"/>
      <c r="S3" s="164"/>
      <c r="T3" s="165"/>
    </row>
    <row r="4" spans="1:20" s="3" customFormat="1" ht="13.5" thickBot="1" x14ac:dyDescent="0.2">
      <c r="A4" s="4"/>
      <c r="B4" s="4"/>
      <c r="C4" s="4"/>
      <c r="D4" s="4"/>
      <c r="E4" s="4"/>
      <c r="F4" s="50"/>
      <c r="G4" s="50"/>
      <c r="L4" s="166" t="s">
        <v>81</v>
      </c>
      <c r="M4" s="167"/>
      <c r="N4" s="168"/>
      <c r="O4" s="50"/>
      <c r="P4" s="166" t="s">
        <v>82</v>
      </c>
      <c r="Q4" s="167"/>
      <c r="R4" s="167"/>
      <c r="S4" s="168"/>
      <c r="T4" s="50"/>
    </row>
    <row r="5" spans="1:20" s="3" customFormat="1" ht="21" thickBot="1" x14ac:dyDescent="0.2">
      <c r="A5" s="4"/>
      <c r="B5" s="4"/>
      <c r="C5" s="4"/>
      <c r="D5" s="4"/>
      <c r="E5" s="4"/>
      <c r="F5" s="4"/>
      <c r="G5" s="34"/>
      <c r="N5" s="89" t="s">
        <v>83</v>
      </c>
      <c r="O5" t="s">
        <v>84</v>
      </c>
      <c r="P5" s="4"/>
      <c r="Q5"/>
      <c r="R5"/>
    </row>
    <row r="6" spans="1:20" x14ac:dyDescent="0.15">
      <c r="O6" s="29" t="s">
        <v>85</v>
      </c>
      <c r="P6" s="51"/>
      <c r="Q6" s="51"/>
    </row>
    <row r="7" spans="1:20" x14ac:dyDescent="0.15">
      <c r="A7" s="49" t="s">
        <v>86</v>
      </c>
      <c r="F7" s="152"/>
      <c r="G7" s="153"/>
      <c r="H7" s="154"/>
      <c r="M7" s="4"/>
      <c r="N7" s="47"/>
      <c r="T7" s="51"/>
    </row>
    <row r="8" spans="1:20" x14ac:dyDescent="0.15">
      <c r="A8" s="4" t="s">
        <v>12</v>
      </c>
      <c r="B8" s="4"/>
      <c r="C8" s="4"/>
      <c r="D8" s="4"/>
      <c r="E8" s="4"/>
      <c r="F8" s="4"/>
      <c r="G8" s="4"/>
      <c r="H8" s="5"/>
      <c r="I8" s="5"/>
      <c r="J8" s="4"/>
      <c r="K8" s="4"/>
      <c r="L8" s="4"/>
      <c r="M8" s="4"/>
      <c r="N8" s="5"/>
    </row>
    <row r="9" spans="1:20" x14ac:dyDescent="0.15">
      <c r="A9" s="73" t="s">
        <v>13</v>
      </c>
      <c r="B9" s="4"/>
      <c r="C9" s="4"/>
      <c r="D9" s="4"/>
      <c r="E9" s="4"/>
      <c r="F9" s="4"/>
      <c r="G9" s="4"/>
      <c r="H9" s="6"/>
      <c r="I9" s="6"/>
      <c r="J9" s="4"/>
      <c r="K9" s="4"/>
      <c r="L9" s="4"/>
      <c r="M9" s="4"/>
      <c r="N9" s="6"/>
    </row>
    <row r="10" spans="1:20" x14ac:dyDescent="0.15">
      <c r="A10" s="73" t="s">
        <v>14</v>
      </c>
      <c r="B10" s="4"/>
      <c r="C10" s="4"/>
      <c r="D10" s="4"/>
      <c r="E10" s="4"/>
      <c r="F10" s="4"/>
      <c r="G10" s="4"/>
      <c r="H10" s="6"/>
      <c r="I10" s="6"/>
      <c r="J10" s="4"/>
      <c r="K10" s="4"/>
      <c r="L10" s="4"/>
      <c r="M10" s="4"/>
      <c r="N10" s="6"/>
      <c r="P10" s="4"/>
    </row>
    <row r="11" spans="1:20" x14ac:dyDescent="0.15">
      <c r="A11" s="73" t="s">
        <v>15</v>
      </c>
      <c r="B11" s="4"/>
      <c r="C11" s="4"/>
      <c r="D11" s="4"/>
      <c r="E11" s="4"/>
      <c r="F11" s="4"/>
      <c r="G11" s="4"/>
      <c r="H11" s="6"/>
      <c r="I11" s="6"/>
      <c r="J11" s="4"/>
      <c r="K11" s="4"/>
      <c r="L11" s="4"/>
      <c r="M11" s="4"/>
      <c r="N11" s="6"/>
      <c r="P11" s="4"/>
    </row>
    <row r="12" spans="1:20" x14ac:dyDescent="0.15">
      <c r="A12" s="73" t="s">
        <v>16</v>
      </c>
      <c r="B12" s="4"/>
      <c r="C12" s="4"/>
      <c r="D12" s="4"/>
      <c r="E12" s="4"/>
      <c r="F12" s="4"/>
      <c r="G12" s="4"/>
      <c r="H12" s="6"/>
      <c r="I12" s="6"/>
      <c r="J12" s="4"/>
      <c r="K12" s="4"/>
      <c r="L12" s="4"/>
      <c r="M12" s="4"/>
      <c r="N12" s="6"/>
      <c r="P12" s="4"/>
    </row>
    <row r="13" spans="1:20" x14ac:dyDescent="0.15">
      <c r="A13" s="7" t="s">
        <v>45</v>
      </c>
      <c r="B13" s="4"/>
      <c r="C13" s="4"/>
      <c r="D13" s="4"/>
      <c r="E13" s="4"/>
      <c r="F13" s="4"/>
      <c r="G13" s="4"/>
      <c r="H13" s="6"/>
      <c r="I13" s="6"/>
      <c r="J13" s="4"/>
      <c r="K13" s="4"/>
      <c r="L13" s="4"/>
      <c r="M13" s="4"/>
      <c r="N13" s="6"/>
      <c r="P13" s="4"/>
    </row>
    <row r="14" spans="1:20" x14ac:dyDescent="0.15">
      <c r="A14" s="73" t="s">
        <v>17</v>
      </c>
      <c r="B14" s="4"/>
      <c r="C14" s="4"/>
      <c r="D14" s="4"/>
      <c r="E14" s="4"/>
      <c r="F14" s="4"/>
      <c r="G14" s="4"/>
      <c r="H14" s="6"/>
      <c r="I14" s="6"/>
      <c r="J14" s="4"/>
      <c r="K14" s="4"/>
      <c r="L14" s="4"/>
      <c r="M14" s="4"/>
      <c r="N14" s="6"/>
      <c r="P14" s="4"/>
    </row>
    <row r="15" spans="1:20" x14ac:dyDescent="0.15">
      <c r="A15" s="140" t="s">
        <v>19</v>
      </c>
      <c r="B15" s="141"/>
      <c r="C15" s="141"/>
      <c r="D15" s="141"/>
      <c r="E15" s="141"/>
      <c r="F15" s="4"/>
      <c r="G15" s="4"/>
      <c r="H15" s="6"/>
      <c r="I15" s="6"/>
      <c r="J15" s="4"/>
      <c r="K15" s="4"/>
      <c r="L15" s="4"/>
      <c r="M15" s="4"/>
      <c r="N15" s="6"/>
      <c r="P15" s="4"/>
    </row>
    <row r="16" spans="1:20" x14ac:dyDescent="0.15">
      <c r="A16" s="71" t="s">
        <v>52</v>
      </c>
      <c r="B16" s="72"/>
      <c r="C16" s="72"/>
      <c r="D16" s="72"/>
      <c r="E16" s="72"/>
      <c r="F16" s="4"/>
      <c r="G16" s="4"/>
      <c r="H16" s="6"/>
      <c r="I16" s="6"/>
      <c r="J16" s="4"/>
      <c r="K16" s="4"/>
      <c r="L16" s="4"/>
      <c r="M16" s="4"/>
      <c r="N16" s="6"/>
      <c r="P16" s="4"/>
    </row>
    <row r="17" spans="1:21" x14ac:dyDescent="0.15">
      <c r="A17" s="138" t="s">
        <v>18</v>
      </c>
      <c r="B17" s="139"/>
      <c r="C17" s="139"/>
      <c r="D17" s="139"/>
      <c r="E17" s="139"/>
      <c r="F17" s="4"/>
      <c r="G17" s="4"/>
      <c r="H17" s="4"/>
      <c r="I17" s="4"/>
      <c r="J17" s="8"/>
      <c r="K17" s="8"/>
      <c r="L17" s="8"/>
      <c r="M17" s="4"/>
      <c r="N17" s="4"/>
      <c r="O17" s="8"/>
      <c r="P17" s="8"/>
    </row>
    <row r="18" spans="1:21" x14ac:dyDescent="0.15">
      <c r="A18" s="73" t="s">
        <v>20</v>
      </c>
      <c r="B18" s="74"/>
      <c r="C18" s="74"/>
      <c r="D18" s="74"/>
      <c r="E18" s="74"/>
      <c r="F18" s="4"/>
      <c r="G18" s="4"/>
      <c r="H18" s="4"/>
      <c r="I18" s="4"/>
      <c r="J18" s="9"/>
      <c r="K18" s="9"/>
      <c r="L18" s="9"/>
      <c r="M18" s="4"/>
      <c r="N18" s="4"/>
      <c r="O18" s="9"/>
      <c r="P18" s="9"/>
    </row>
    <row r="19" spans="1:21" x14ac:dyDescent="0.15">
      <c r="A19" s="73" t="s">
        <v>21</v>
      </c>
      <c r="B19" s="74"/>
      <c r="C19" s="74"/>
      <c r="D19" s="74"/>
      <c r="E19" s="74"/>
      <c r="F19" s="4"/>
      <c r="G19" s="4"/>
      <c r="H19" s="4"/>
      <c r="I19" s="4"/>
      <c r="J19" s="9"/>
      <c r="K19" s="9"/>
      <c r="L19" s="9"/>
      <c r="M19" s="4"/>
      <c r="N19" s="4"/>
      <c r="O19" s="90" t="s">
        <v>87</v>
      </c>
      <c r="P19" s="9"/>
    </row>
    <row r="20" spans="1:21" x14ac:dyDescent="0.15">
      <c r="A20" s="73" t="s">
        <v>22</v>
      </c>
      <c r="B20" s="74"/>
      <c r="C20" s="74"/>
      <c r="D20" s="74"/>
      <c r="E20" s="74"/>
      <c r="F20" s="4"/>
      <c r="G20" s="4"/>
      <c r="H20" s="4"/>
      <c r="I20" s="4"/>
      <c r="J20" s="9"/>
      <c r="K20" s="9"/>
      <c r="L20" s="9"/>
      <c r="M20" s="4"/>
      <c r="N20" s="4"/>
      <c r="O20" s="9"/>
      <c r="P20" s="9"/>
    </row>
    <row r="21" spans="1:21" x14ac:dyDescent="0.15">
      <c r="A21" s="143" t="s">
        <v>23</v>
      </c>
      <c r="B21" s="144"/>
      <c r="C21" s="144"/>
      <c r="D21" s="144"/>
      <c r="E21" s="144"/>
      <c r="F21" s="4"/>
      <c r="G21" s="4"/>
      <c r="H21" s="4"/>
      <c r="I21" s="4"/>
      <c r="J21" s="9"/>
      <c r="K21" s="9"/>
      <c r="L21" s="9"/>
      <c r="M21" s="4"/>
      <c r="N21" s="4"/>
      <c r="O21" s="9"/>
      <c r="P21" s="9"/>
    </row>
    <row r="22" spans="1:21" x14ac:dyDescent="0.15">
      <c r="A22" s="143" t="s">
        <v>24</v>
      </c>
      <c r="B22" s="144"/>
      <c r="C22" s="144"/>
      <c r="D22" s="144"/>
      <c r="E22" s="144"/>
      <c r="F22" s="4"/>
      <c r="G22" s="4"/>
      <c r="H22" s="4"/>
      <c r="I22" s="4"/>
      <c r="J22" s="9"/>
      <c r="K22" s="9"/>
      <c r="L22" s="9"/>
      <c r="M22" s="4"/>
      <c r="N22" s="4"/>
      <c r="O22" s="9"/>
      <c r="P22" s="9"/>
    </row>
    <row r="23" spans="1:21" x14ac:dyDescent="0.15">
      <c r="A23" s="73" t="s">
        <v>25</v>
      </c>
      <c r="B23" s="74"/>
      <c r="C23" s="74"/>
      <c r="D23" s="74"/>
      <c r="E23" s="74"/>
      <c r="F23" s="4"/>
      <c r="G23" s="4"/>
      <c r="H23" s="4"/>
      <c r="I23" s="4"/>
      <c r="J23" s="9"/>
      <c r="K23" s="9"/>
      <c r="L23" s="9"/>
      <c r="M23" s="4"/>
      <c r="N23" s="4"/>
      <c r="O23" s="9"/>
      <c r="P23" s="9"/>
    </row>
    <row r="24" spans="1:21" x14ac:dyDescent="0.15">
      <c r="A24" s="136" t="s">
        <v>26</v>
      </c>
      <c r="B24" s="137"/>
      <c r="C24" s="137"/>
      <c r="D24" s="137"/>
      <c r="E24" s="137"/>
      <c r="F24" s="4"/>
      <c r="G24" s="4"/>
      <c r="H24" s="4"/>
      <c r="I24" s="4"/>
      <c r="J24" s="4"/>
      <c r="K24" s="4"/>
      <c r="L24" s="91"/>
      <c r="M24" s="91"/>
      <c r="N24" s="91"/>
      <c r="P24" s="91"/>
      <c r="Q24" s="91"/>
      <c r="R24" s="91"/>
      <c r="S24" s="91"/>
    </row>
    <row r="25" spans="1:21" x14ac:dyDescent="0.15">
      <c r="A25" s="145" t="s">
        <v>27</v>
      </c>
      <c r="B25" s="146"/>
      <c r="C25" s="146"/>
      <c r="D25" s="146"/>
      <c r="E25" s="146"/>
      <c r="F25" s="4"/>
      <c r="G25" s="4"/>
      <c r="H25" s="4"/>
      <c r="I25" s="4"/>
      <c r="J25" s="4"/>
      <c r="K25" s="4"/>
      <c r="L25" s="92"/>
      <c r="M25" s="92"/>
      <c r="N25" s="92"/>
      <c r="P25" s="92"/>
      <c r="Q25" s="92"/>
      <c r="R25" s="92"/>
      <c r="S25" s="92"/>
    </row>
    <row r="26" spans="1:21" x14ac:dyDescent="0.15">
      <c r="A26" s="147" t="s">
        <v>28</v>
      </c>
      <c r="B26" s="148"/>
      <c r="C26" s="148"/>
      <c r="D26" s="148"/>
      <c r="E26" s="148"/>
      <c r="F26" s="4"/>
      <c r="G26" s="4"/>
      <c r="H26" s="4"/>
      <c r="I26" s="4"/>
      <c r="J26" s="4"/>
      <c r="K26" s="4"/>
      <c r="L26" s="4"/>
      <c r="M26" s="4"/>
      <c r="N26" s="4"/>
      <c r="P26" s="4"/>
      <c r="T26" s="10"/>
    </row>
    <row r="27" spans="1:21" ht="18" x14ac:dyDescent="0.15">
      <c r="A27" s="4"/>
      <c r="B27" s="93" t="s">
        <v>88</v>
      </c>
      <c r="C27" s="94"/>
      <c r="D27" s="94"/>
      <c r="E27" s="3"/>
      <c r="F27" s="4"/>
      <c r="G27" s="4"/>
      <c r="H27" s="155" t="s">
        <v>89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</row>
    <row r="28" spans="1:21" ht="20.25" x14ac:dyDescent="0.15">
      <c r="A28" s="11" t="s">
        <v>29</v>
      </c>
      <c r="B28" s="12" t="s">
        <v>30</v>
      </c>
      <c r="C28" s="12"/>
      <c r="D28" s="12"/>
      <c r="E28" s="11" t="s">
        <v>31</v>
      </c>
      <c r="F28" s="95" t="s">
        <v>74</v>
      </c>
      <c r="G28" s="95" t="s">
        <v>75</v>
      </c>
      <c r="H28" s="2" t="s">
        <v>1</v>
      </c>
      <c r="I28" s="2" t="s">
        <v>2</v>
      </c>
      <c r="J28" s="2" t="s">
        <v>3</v>
      </c>
      <c r="K28" s="2" t="s">
        <v>4</v>
      </c>
      <c r="L28" s="2" t="s">
        <v>5</v>
      </c>
      <c r="M28" s="2" t="s">
        <v>6</v>
      </c>
      <c r="N28" s="2" t="s">
        <v>7</v>
      </c>
      <c r="O28" s="2" t="s">
        <v>8</v>
      </c>
      <c r="P28" s="2" t="s">
        <v>9</v>
      </c>
      <c r="Q28" s="2" t="s">
        <v>76</v>
      </c>
      <c r="R28" s="2" t="s">
        <v>77</v>
      </c>
      <c r="S28" s="2" t="s">
        <v>78</v>
      </c>
      <c r="T28" s="2" t="s">
        <v>79</v>
      </c>
      <c r="U28" s="2" t="s">
        <v>10</v>
      </c>
    </row>
    <row r="29" spans="1:21" x14ac:dyDescent="0.15">
      <c r="A29" s="13" t="s">
        <v>32</v>
      </c>
      <c r="B29" s="18" t="s">
        <v>33</v>
      </c>
      <c r="C29" s="18"/>
      <c r="D29" s="18"/>
      <c r="E29" s="14">
        <v>140</v>
      </c>
      <c r="F29" s="96"/>
      <c r="G29" s="97"/>
      <c r="H29" s="98">
        <v>5600</v>
      </c>
      <c r="I29" s="15">
        <v>5600</v>
      </c>
      <c r="J29" s="15">
        <v>5600</v>
      </c>
      <c r="K29" s="15">
        <v>5600</v>
      </c>
      <c r="L29" s="15">
        <v>5600</v>
      </c>
      <c r="M29" s="15">
        <v>5600</v>
      </c>
      <c r="N29" s="15">
        <v>5600</v>
      </c>
      <c r="O29" s="16">
        <v>5600</v>
      </c>
      <c r="P29" s="16">
        <v>5600</v>
      </c>
      <c r="Q29" s="16">
        <v>5600</v>
      </c>
      <c r="R29" s="16">
        <v>5600</v>
      </c>
      <c r="S29" s="16">
        <v>5600</v>
      </c>
      <c r="T29" s="16">
        <v>5600</v>
      </c>
      <c r="U29" s="33">
        <f>SUM(H29:T29)</f>
        <v>72800</v>
      </c>
    </row>
    <row r="30" spans="1:21" x14ac:dyDescent="0.15">
      <c r="A30" s="17" t="s">
        <v>34</v>
      </c>
      <c r="B30" s="18" t="s">
        <v>35</v>
      </c>
      <c r="C30" s="18"/>
      <c r="D30" s="18"/>
      <c r="E30" s="14">
        <v>24</v>
      </c>
      <c r="F30" s="96"/>
      <c r="G30" s="97"/>
      <c r="H30" s="98">
        <v>960</v>
      </c>
      <c r="I30" s="15">
        <v>960</v>
      </c>
      <c r="J30" s="15">
        <v>960</v>
      </c>
      <c r="K30" s="15">
        <v>960</v>
      </c>
      <c r="L30" s="15">
        <v>960</v>
      </c>
      <c r="M30" s="15">
        <v>960</v>
      </c>
      <c r="N30" s="15">
        <v>960</v>
      </c>
      <c r="O30" s="16">
        <v>960</v>
      </c>
      <c r="P30" s="16">
        <v>960</v>
      </c>
      <c r="Q30" s="16">
        <v>960</v>
      </c>
      <c r="R30" s="16">
        <v>960</v>
      </c>
      <c r="S30" s="16">
        <v>960</v>
      </c>
      <c r="T30" s="16">
        <v>960</v>
      </c>
      <c r="U30" s="33">
        <f>SUM(H30:T30)</f>
        <v>12480</v>
      </c>
    </row>
    <row r="31" spans="1:21" x14ac:dyDescent="0.15">
      <c r="A31" s="17" t="s">
        <v>36</v>
      </c>
      <c r="B31" s="18" t="s">
        <v>37</v>
      </c>
      <c r="C31" s="18"/>
      <c r="D31" s="18"/>
      <c r="E31" s="14">
        <v>22</v>
      </c>
      <c r="F31" s="96"/>
      <c r="G31" s="97"/>
      <c r="H31" s="98">
        <v>880</v>
      </c>
      <c r="I31" s="15">
        <v>880</v>
      </c>
      <c r="J31" s="15">
        <v>880</v>
      </c>
      <c r="K31" s="15">
        <v>880</v>
      </c>
      <c r="L31" s="15">
        <v>880</v>
      </c>
      <c r="M31" s="15">
        <v>880</v>
      </c>
      <c r="N31" s="15">
        <v>880</v>
      </c>
      <c r="O31" s="16">
        <v>880</v>
      </c>
      <c r="P31" s="16">
        <v>880</v>
      </c>
      <c r="Q31" s="16">
        <v>880</v>
      </c>
      <c r="R31" s="16">
        <v>880</v>
      </c>
      <c r="S31" s="16">
        <v>880</v>
      </c>
      <c r="T31" s="16">
        <v>880</v>
      </c>
      <c r="U31" s="33">
        <f>SUM(H31:T31)</f>
        <v>11440</v>
      </c>
    </row>
    <row r="32" spans="1:21" x14ac:dyDescent="0.15">
      <c r="A32" s="17" t="s">
        <v>67</v>
      </c>
      <c r="B32" s="18" t="s">
        <v>37</v>
      </c>
      <c r="C32" s="18"/>
      <c r="D32" s="18"/>
      <c r="E32" s="14">
        <v>22</v>
      </c>
      <c r="F32" s="96"/>
      <c r="G32" s="97"/>
      <c r="H32" s="98">
        <v>880</v>
      </c>
      <c r="I32" s="15">
        <v>880</v>
      </c>
      <c r="J32" s="15">
        <v>880</v>
      </c>
      <c r="K32" s="15">
        <v>880</v>
      </c>
      <c r="L32" s="15">
        <v>880</v>
      </c>
      <c r="M32" s="15">
        <v>880</v>
      </c>
      <c r="N32" s="15">
        <v>880</v>
      </c>
      <c r="O32" s="16">
        <v>880</v>
      </c>
      <c r="P32" s="16">
        <v>880</v>
      </c>
      <c r="Q32" s="16">
        <v>880</v>
      </c>
      <c r="R32" s="16">
        <v>880</v>
      </c>
      <c r="S32" s="16">
        <v>880</v>
      </c>
      <c r="T32" s="16">
        <v>880</v>
      </c>
      <c r="U32" s="33">
        <f>SUM(H32:T32)</f>
        <v>11440</v>
      </c>
    </row>
    <row r="33" spans="1:21" ht="13.5" thickBot="1" x14ac:dyDescent="0.2">
      <c r="A33" s="17"/>
      <c r="B33" s="19"/>
      <c r="C33" s="19"/>
      <c r="D33" s="19"/>
      <c r="E33" s="20"/>
      <c r="F33" s="96"/>
      <c r="G33" s="97"/>
      <c r="H33" s="99"/>
      <c r="I33" s="21"/>
      <c r="J33" s="21"/>
      <c r="K33" s="21"/>
      <c r="L33" s="21"/>
      <c r="M33" s="21"/>
      <c r="N33" s="21"/>
      <c r="O33" s="22"/>
      <c r="P33" s="22"/>
      <c r="Q33" s="22"/>
      <c r="R33" s="22"/>
      <c r="S33" s="22"/>
      <c r="T33" s="22"/>
      <c r="U33" s="23"/>
    </row>
    <row r="34" spans="1:21" ht="13.5" thickBot="1" x14ac:dyDescent="0.2">
      <c r="A34" s="58"/>
      <c r="B34" s="59"/>
      <c r="C34" s="59"/>
      <c r="D34" s="59"/>
      <c r="E34" s="60" t="s">
        <v>38</v>
      </c>
      <c r="F34" s="100"/>
      <c r="G34" s="101"/>
      <c r="H34" s="24">
        <f t="shared" ref="H34:U34" si="0">SUM(H29:H33)</f>
        <v>8320</v>
      </c>
      <c r="I34" s="24">
        <f t="shared" si="0"/>
        <v>8320</v>
      </c>
      <c r="J34" s="24">
        <f t="shared" si="0"/>
        <v>8320</v>
      </c>
      <c r="K34" s="25">
        <f t="shared" si="0"/>
        <v>8320</v>
      </c>
      <c r="L34" s="25">
        <f t="shared" si="0"/>
        <v>8320</v>
      </c>
      <c r="M34" s="25">
        <f t="shared" si="0"/>
        <v>8320</v>
      </c>
      <c r="N34" s="25">
        <f t="shared" si="0"/>
        <v>8320</v>
      </c>
      <c r="O34" s="25">
        <f t="shared" si="0"/>
        <v>8320</v>
      </c>
      <c r="P34" s="25">
        <f t="shared" si="0"/>
        <v>8320</v>
      </c>
      <c r="Q34" s="25">
        <f t="shared" si="0"/>
        <v>8320</v>
      </c>
      <c r="R34" s="25">
        <f t="shared" si="0"/>
        <v>8320</v>
      </c>
      <c r="S34" s="25">
        <f t="shared" si="0"/>
        <v>8320</v>
      </c>
      <c r="T34" s="25">
        <f t="shared" si="0"/>
        <v>8320</v>
      </c>
      <c r="U34" s="25">
        <f t="shared" si="0"/>
        <v>108160</v>
      </c>
    </row>
    <row r="35" spans="1:21" ht="13.5" thickBot="1" x14ac:dyDescent="0.2">
      <c r="A35" s="26"/>
      <c r="B35" s="27"/>
      <c r="C35" s="27"/>
      <c r="D35" s="27"/>
      <c r="E35" s="27"/>
      <c r="F35" s="27"/>
      <c r="G35" s="27"/>
      <c r="H35" s="28"/>
      <c r="I35" s="28"/>
      <c r="J35" s="28"/>
      <c r="K35" s="41"/>
      <c r="L35" s="41"/>
      <c r="M35" s="42"/>
      <c r="N35" s="43"/>
      <c r="O35" s="44"/>
      <c r="U35" s="45"/>
    </row>
    <row r="36" spans="1:21" ht="13.5" thickBot="1" x14ac:dyDescent="0.2">
      <c r="B36" s="157" t="s">
        <v>64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9"/>
    </row>
    <row r="37" spans="1:21" x14ac:dyDescent="0.15">
      <c r="E37" s="57" t="s">
        <v>40</v>
      </c>
      <c r="F37" s="57" t="s">
        <v>39</v>
      </c>
      <c r="G37" s="130" t="s">
        <v>65</v>
      </c>
      <c r="H37" s="131"/>
      <c r="I37" s="131"/>
      <c r="J37" s="131"/>
      <c r="K37" s="131"/>
      <c r="L37" s="131"/>
      <c r="M37" s="131"/>
      <c r="N37" s="131"/>
      <c r="O37" s="131"/>
      <c r="P37" s="132"/>
    </row>
    <row r="38" spans="1:21" ht="88.5" customHeight="1" x14ac:dyDescent="0.15">
      <c r="B38" s="126" t="s">
        <v>51</v>
      </c>
      <c r="C38" s="126"/>
      <c r="D38" s="149"/>
      <c r="E38" s="30">
        <v>42877</v>
      </c>
      <c r="F38" s="30">
        <v>42895</v>
      </c>
      <c r="G38" s="127" t="s">
        <v>63</v>
      </c>
      <c r="H38" s="150"/>
      <c r="I38" s="150"/>
      <c r="J38" s="150"/>
      <c r="K38" s="150"/>
      <c r="L38" s="150"/>
      <c r="M38" s="150"/>
      <c r="N38" s="150"/>
      <c r="O38" s="150"/>
      <c r="P38" s="151"/>
    </row>
    <row r="39" spans="1:21" x14ac:dyDescent="0.15">
      <c r="E39" s="30">
        <v>42891</v>
      </c>
      <c r="F39" s="30">
        <v>42902</v>
      </c>
      <c r="G39" s="37" t="s">
        <v>43</v>
      </c>
      <c r="H39" s="38"/>
      <c r="I39" s="39"/>
      <c r="J39" s="36"/>
      <c r="K39" s="36"/>
      <c r="L39" s="36"/>
      <c r="M39" s="36"/>
      <c r="N39" s="36"/>
      <c r="O39" s="36"/>
      <c r="P39" s="36"/>
    </row>
    <row r="40" spans="1:21" x14ac:dyDescent="0.15">
      <c r="E40" s="30">
        <v>42905</v>
      </c>
      <c r="F40" s="30">
        <v>42923</v>
      </c>
      <c r="G40" s="35" t="s">
        <v>44</v>
      </c>
      <c r="H40" s="36"/>
      <c r="I40" s="36"/>
      <c r="J40" s="36"/>
      <c r="K40" s="36"/>
      <c r="L40" s="36"/>
      <c r="M40" s="36"/>
      <c r="N40" s="36"/>
      <c r="O40" s="36"/>
      <c r="P40" s="36"/>
    </row>
    <row r="41" spans="1:21" x14ac:dyDescent="0.15">
      <c r="E41" s="30">
        <v>42919</v>
      </c>
      <c r="F41" s="30">
        <v>42937</v>
      </c>
      <c r="G41" s="35" t="s">
        <v>46</v>
      </c>
      <c r="H41" s="36"/>
      <c r="I41" s="36"/>
      <c r="J41" s="36"/>
      <c r="K41" s="36"/>
      <c r="L41" s="36"/>
      <c r="M41" s="36"/>
      <c r="N41" s="36"/>
      <c r="O41" s="36"/>
      <c r="P41" s="36"/>
    </row>
    <row r="42" spans="1:21" x14ac:dyDescent="0.15">
      <c r="B42" s="47"/>
      <c r="C42" s="47"/>
      <c r="D42" s="47"/>
      <c r="E42" s="30">
        <v>42933</v>
      </c>
      <c r="F42" s="30">
        <v>42937</v>
      </c>
      <c r="G42" s="48" t="s">
        <v>53</v>
      </c>
      <c r="H42" s="36"/>
      <c r="I42" s="36"/>
      <c r="J42" s="36"/>
      <c r="K42" s="36"/>
      <c r="L42" s="36"/>
      <c r="M42" s="36"/>
      <c r="N42" s="36"/>
      <c r="O42" s="36"/>
      <c r="P42" s="36"/>
    </row>
    <row r="43" spans="1:21" x14ac:dyDescent="0.15">
      <c r="E43" s="30">
        <v>42933</v>
      </c>
      <c r="F43" s="30">
        <v>42937</v>
      </c>
      <c r="G43" s="48" t="s">
        <v>54</v>
      </c>
      <c r="H43" s="36"/>
      <c r="I43" s="36"/>
      <c r="J43" s="36"/>
      <c r="K43" s="36"/>
      <c r="L43" s="36"/>
      <c r="M43" s="36"/>
      <c r="N43" s="36"/>
      <c r="O43" s="36"/>
      <c r="P43" s="36"/>
    </row>
    <row r="44" spans="1:21" x14ac:dyDescent="0.15">
      <c r="E44" s="30">
        <v>42940</v>
      </c>
      <c r="F44" s="30">
        <v>42951</v>
      </c>
      <c r="G44" s="35" t="s">
        <v>41</v>
      </c>
      <c r="H44" s="36"/>
      <c r="I44" s="36"/>
      <c r="J44" s="36"/>
      <c r="K44" s="36"/>
      <c r="L44" s="36"/>
      <c r="M44" s="36"/>
      <c r="N44" s="36"/>
      <c r="O44" s="36"/>
      <c r="P44" s="36"/>
    </row>
    <row r="45" spans="1:21" x14ac:dyDescent="0.15">
      <c r="E45" s="30">
        <v>42954</v>
      </c>
      <c r="F45" s="30">
        <v>42972</v>
      </c>
      <c r="G45" s="35" t="s">
        <v>55</v>
      </c>
      <c r="H45" s="36"/>
      <c r="I45" s="36"/>
      <c r="J45" s="36"/>
      <c r="K45" s="36"/>
      <c r="L45" s="36"/>
      <c r="M45" s="36"/>
      <c r="N45" s="36"/>
      <c r="O45" s="36"/>
      <c r="P45" s="36"/>
    </row>
    <row r="46" spans="1:21" x14ac:dyDescent="0.15">
      <c r="E46" s="30">
        <v>42975</v>
      </c>
      <c r="F46" s="30">
        <v>42978</v>
      </c>
      <c r="G46" s="35" t="s">
        <v>42</v>
      </c>
      <c r="H46" s="36"/>
      <c r="I46" s="36"/>
      <c r="J46" s="36"/>
      <c r="K46" s="36"/>
      <c r="L46" s="36"/>
      <c r="M46" s="36"/>
      <c r="N46" s="36"/>
      <c r="O46" s="36"/>
      <c r="P46" s="36"/>
    </row>
    <row r="48" spans="1:21" x14ac:dyDescent="0.15">
      <c r="C48" s="52" t="s">
        <v>66</v>
      </c>
      <c r="D48">
        <v>1</v>
      </c>
      <c r="E48" t="s">
        <v>47</v>
      </c>
    </row>
    <row r="49" spans="4:18" x14ac:dyDescent="0.15">
      <c r="D49">
        <v>2</v>
      </c>
      <c r="E49" t="s">
        <v>49</v>
      </c>
    </row>
    <row r="50" spans="4:18" x14ac:dyDescent="0.15">
      <c r="D50">
        <v>3</v>
      </c>
      <c r="E50" t="s">
        <v>58</v>
      </c>
    </row>
    <row r="51" spans="4:18" x14ac:dyDescent="0.15">
      <c r="D51">
        <v>4</v>
      </c>
      <c r="E51" t="s">
        <v>50</v>
      </c>
    </row>
    <row r="52" spans="4:18" x14ac:dyDescent="0.15">
      <c r="D52">
        <v>5</v>
      </c>
      <c r="E52" t="s">
        <v>48</v>
      </c>
    </row>
    <row r="53" spans="4:18" x14ac:dyDescent="0.15">
      <c r="D53">
        <v>6</v>
      </c>
      <c r="E53" s="55" t="s">
        <v>61</v>
      </c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</row>
    <row r="54" spans="4:18" x14ac:dyDescent="0.15">
      <c r="D54">
        <v>7</v>
      </c>
      <c r="E54" s="55" t="s">
        <v>62</v>
      </c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</row>
    <row r="55" spans="4:18" x14ac:dyDescent="0.15">
      <c r="E55" s="56" t="s">
        <v>56</v>
      </c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</row>
    <row r="56" spans="4:18" x14ac:dyDescent="0.15">
      <c r="D56">
        <v>8</v>
      </c>
      <c r="E56" s="55" t="s">
        <v>57</v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</row>
    <row r="57" spans="4:18" x14ac:dyDescent="0.15">
      <c r="D57">
        <v>9</v>
      </c>
      <c r="E57" s="55" t="s">
        <v>59</v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</row>
  </sheetData>
  <mergeCells count="19">
    <mergeCell ref="A1:E1"/>
    <mergeCell ref="A2:E2"/>
    <mergeCell ref="H3:N3"/>
    <mergeCell ref="O3:T3"/>
    <mergeCell ref="L4:N4"/>
    <mergeCell ref="P4:S4"/>
    <mergeCell ref="B38:D38"/>
    <mergeCell ref="G38:P38"/>
    <mergeCell ref="F7:H7"/>
    <mergeCell ref="A15:E15"/>
    <mergeCell ref="A17:E17"/>
    <mergeCell ref="A21:E21"/>
    <mergeCell ref="A22:E22"/>
    <mergeCell ref="A24:E24"/>
    <mergeCell ref="A25:E25"/>
    <mergeCell ref="A26:E26"/>
    <mergeCell ref="H27:T27"/>
    <mergeCell ref="B36:P36"/>
    <mergeCell ref="G37:P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8"/>
  <sheetViews>
    <sheetView workbookViewId="0" xr3:uid="{842E5F09-E766-5B8D-85AF-A39847EA96FD}">
      <pane ySplit="2" topLeftCell="A3" activePane="bottomLeft" state="frozen"/>
      <selection pane="bottomLeft" activeCell="K30" sqref="K30"/>
    </sheetView>
  </sheetViews>
  <sheetFormatPr defaultColWidth="8.8984375" defaultRowHeight="12.75" x14ac:dyDescent="0.15"/>
  <cols>
    <col min="1" max="1" width="4.44921875" style="111" customWidth="1"/>
    <col min="2" max="2" width="47.33203125" style="115" customWidth="1"/>
    <col min="3" max="3" width="8.62890625" style="111" customWidth="1"/>
    <col min="4" max="4" width="8.8984375" style="111" bestFit="1" customWidth="1"/>
    <col min="5" max="5" width="9.70703125" style="125" customWidth="1"/>
    <col min="6" max="6" width="9.16796875" style="111" bestFit="1" customWidth="1"/>
    <col min="7" max="7" width="8.08984375" style="111" customWidth="1"/>
    <col min="8" max="8" width="16.1796875" style="115" customWidth="1"/>
    <col min="9" max="16384" width="8.8984375" style="111"/>
  </cols>
  <sheetData>
    <row r="2" spans="1:8" x14ac:dyDescent="0.15">
      <c r="A2" s="116" t="s">
        <v>107</v>
      </c>
      <c r="B2" s="119" t="s">
        <v>103</v>
      </c>
      <c r="C2" s="119" t="s">
        <v>105</v>
      </c>
      <c r="D2" s="119" t="s">
        <v>106</v>
      </c>
      <c r="E2" s="121" t="s">
        <v>109</v>
      </c>
      <c r="F2" s="119" t="s">
        <v>104</v>
      </c>
      <c r="G2" s="119" t="s">
        <v>108</v>
      </c>
      <c r="H2" s="119" t="s">
        <v>68</v>
      </c>
    </row>
    <row r="3" spans="1:8" x14ac:dyDescent="0.15">
      <c r="A3" s="118">
        <v>1</v>
      </c>
      <c r="B3" s="117" t="s">
        <v>110</v>
      </c>
      <c r="C3" s="114">
        <v>42960</v>
      </c>
      <c r="D3" s="114">
        <v>42972</v>
      </c>
      <c r="E3" s="122">
        <v>1</v>
      </c>
      <c r="F3" s="112"/>
      <c r="G3" s="112"/>
      <c r="H3" s="112"/>
    </row>
    <row r="4" spans="1:8" x14ac:dyDescent="0.15">
      <c r="A4" s="118">
        <v>2</v>
      </c>
      <c r="B4" s="117" t="s">
        <v>111</v>
      </c>
      <c r="C4" s="114">
        <v>42960</v>
      </c>
      <c r="D4" s="114">
        <v>42973</v>
      </c>
      <c r="E4" s="122">
        <v>1</v>
      </c>
      <c r="F4" s="112"/>
      <c r="G4" s="112"/>
      <c r="H4" s="112"/>
    </row>
    <row r="5" spans="1:8" x14ac:dyDescent="0.15">
      <c r="A5" s="118"/>
      <c r="B5" s="117" t="s">
        <v>132</v>
      </c>
      <c r="C5" s="114">
        <v>42975</v>
      </c>
      <c r="D5" s="114">
        <v>42987</v>
      </c>
      <c r="E5" s="122">
        <v>0.1</v>
      </c>
      <c r="F5" s="112"/>
      <c r="G5" s="112"/>
      <c r="H5" s="112"/>
    </row>
    <row r="6" spans="1:8" x14ac:dyDescent="0.15">
      <c r="A6" s="118"/>
      <c r="B6" s="117" t="s">
        <v>133</v>
      </c>
      <c r="C6" s="114">
        <v>42975</v>
      </c>
      <c r="D6" s="114">
        <v>42987</v>
      </c>
      <c r="E6" s="122">
        <v>0.75</v>
      </c>
      <c r="F6" s="112"/>
      <c r="G6" s="112"/>
      <c r="H6" s="112"/>
    </row>
    <row r="7" spans="1:8" ht="21.75" x14ac:dyDescent="0.15">
      <c r="A7" s="118">
        <v>8</v>
      </c>
      <c r="B7" s="120" t="s">
        <v>134</v>
      </c>
      <c r="C7" s="113">
        <v>42989</v>
      </c>
      <c r="D7" s="113">
        <v>42993</v>
      </c>
      <c r="E7" s="123"/>
      <c r="F7" s="112"/>
      <c r="G7" s="112"/>
      <c r="H7" s="112"/>
    </row>
    <row r="8" spans="1:8" x14ac:dyDescent="0.15">
      <c r="A8" s="118">
        <v>9</v>
      </c>
      <c r="B8" s="117" t="s">
        <v>135</v>
      </c>
      <c r="C8" s="113">
        <v>42989</v>
      </c>
      <c r="D8" s="113">
        <v>42993</v>
      </c>
      <c r="E8" s="124"/>
      <c r="F8" s="110"/>
      <c r="G8" s="112"/>
      <c r="H8" s="112"/>
    </row>
    <row r="9" spans="1:8" x14ac:dyDescent="0.15">
      <c r="A9" s="118">
        <v>10</v>
      </c>
      <c r="B9" s="117" t="s">
        <v>113</v>
      </c>
      <c r="C9" s="113">
        <v>42989</v>
      </c>
      <c r="D9" s="113">
        <v>42993</v>
      </c>
      <c r="E9" s="124"/>
      <c r="F9" s="110"/>
      <c r="G9" s="110"/>
      <c r="H9" s="112"/>
    </row>
    <row r="10" spans="1:8" x14ac:dyDescent="0.15">
      <c r="A10" s="118">
        <v>11</v>
      </c>
      <c r="B10" s="117" t="s">
        <v>136</v>
      </c>
      <c r="C10" s="113">
        <v>42989</v>
      </c>
      <c r="D10" s="113">
        <v>42993</v>
      </c>
      <c r="E10" s="124"/>
      <c r="F10" s="110"/>
      <c r="G10" s="110"/>
      <c r="H10" s="112"/>
    </row>
    <row r="11" spans="1:8" x14ac:dyDescent="0.15">
      <c r="A11" s="118">
        <v>12</v>
      </c>
      <c r="B11" s="117" t="s">
        <v>119</v>
      </c>
      <c r="C11" s="113">
        <v>42993</v>
      </c>
      <c r="D11" s="113">
        <v>42993</v>
      </c>
      <c r="E11" s="124"/>
      <c r="F11" s="110"/>
      <c r="G11" s="110"/>
      <c r="H11" s="112"/>
    </row>
    <row r="12" spans="1:8" ht="21.75" x14ac:dyDescent="0.15">
      <c r="A12" s="118">
        <v>13</v>
      </c>
      <c r="B12" s="120" t="s">
        <v>134</v>
      </c>
      <c r="C12" s="113">
        <v>42996</v>
      </c>
      <c r="D12" s="113">
        <v>43000</v>
      </c>
      <c r="E12" s="123"/>
      <c r="F12" s="112"/>
      <c r="G12" s="112"/>
      <c r="H12" s="112"/>
    </row>
    <row r="13" spans="1:8" x14ac:dyDescent="0.15">
      <c r="A13" s="118">
        <v>14</v>
      </c>
      <c r="B13" s="117" t="s">
        <v>115</v>
      </c>
      <c r="C13" s="113">
        <v>42996</v>
      </c>
      <c r="D13" s="113">
        <v>42998</v>
      </c>
      <c r="E13" s="124"/>
      <c r="F13" s="110"/>
      <c r="G13" s="112"/>
      <c r="H13" s="112"/>
    </row>
    <row r="14" spans="1:8" x14ac:dyDescent="0.15">
      <c r="A14" s="118">
        <v>15</v>
      </c>
      <c r="B14" s="117" t="s">
        <v>113</v>
      </c>
      <c r="C14" s="113">
        <v>42996</v>
      </c>
      <c r="D14" s="113">
        <v>42997</v>
      </c>
      <c r="E14" s="124"/>
      <c r="F14" s="110"/>
      <c r="G14" s="110"/>
      <c r="H14" s="112"/>
    </row>
    <row r="15" spans="1:8" x14ac:dyDescent="0.15">
      <c r="A15" s="118">
        <v>16</v>
      </c>
      <c r="B15" s="117" t="s">
        <v>112</v>
      </c>
      <c r="C15" s="113">
        <v>42998</v>
      </c>
      <c r="D15" s="113">
        <v>43000</v>
      </c>
      <c r="E15" s="124"/>
      <c r="F15" s="110"/>
      <c r="G15" s="110"/>
      <c r="H15" s="112"/>
    </row>
    <row r="16" spans="1:8" ht="15.6" customHeight="1" x14ac:dyDescent="0.15">
      <c r="A16" s="118">
        <v>17</v>
      </c>
      <c r="B16" s="117" t="s">
        <v>119</v>
      </c>
      <c r="C16" s="113">
        <v>43000</v>
      </c>
      <c r="D16" s="113">
        <v>43000</v>
      </c>
      <c r="E16" s="124"/>
      <c r="F16" s="110"/>
      <c r="G16" s="110"/>
      <c r="H16" s="112"/>
    </row>
    <row r="17" spans="1:8" ht="21.75" x14ac:dyDescent="0.15">
      <c r="A17" s="118">
        <v>18</v>
      </c>
      <c r="B17" s="120" t="s">
        <v>134</v>
      </c>
      <c r="C17" s="113">
        <v>43003</v>
      </c>
      <c r="D17" s="113">
        <v>43007</v>
      </c>
      <c r="E17" s="123"/>
      <c r="F17" s="112"/>
      <c r="G17" s="112"/>
      <c r="H17" s="112"/>
    </row>
    <row r="18" spans="1:8" x14ac:dyDescent="0.15">
      <c r="A18" s="118">
        <v>19</v>
      </c>
      <c r="B18" s="117" t="s">
        <v>120</v>
      </c>
      <c r="C18" s="113">
        <v>43003</v>
      </c>
      <c r="D18" s="113">
        <v>43004</v>
      </c>
      <c r="E18" s="124"/>
      <c r="F18" s="110"/>
      <c r="G18" s="112"/>
      <c r="H18" s="112"/>
    </row>
    <row r="19" spans="1:8" x14ac:dyDescent="0.15">
      <c r="A19" s="118">
        <v>20</v>
      </c>
      <c r="B19" s="117" t="s">
        <v>116</v>
      </c>
      <c r="C19" s="113">
        <v>43004</v>
      </c>
      <c r="D19" s="113">
        <v>43004</v>
      </c>
      <c r="E19" s="124"/>
      <c r="F19" s="110"/>
      <c r="G19" s="110"/>
      <c r="H19" s="112"/>
    </row>
    <row r="20" spans="1:8" x14ac:dyDescent="0.15">
      <c r="A20" s="118">
        <v>21</v>
      </c>
      <c r="B20" s="117" t="s">
        <v>117</v>
      </c>
      <c r="C20" s="113">
        <v>43005</v>
      </c>
      <c r="D20" s="113">
        <v>43005</v>
      </c>
      <c r="E20" s="124"/>
      <c r="F20" s="110"/>
      <c r="G20" s="110"/>
      <c r="H20" s="112"/>
    </row>
    <row r="21" spans="1:8" x14ac:dyDescent="0.15">
      <c r="A21" s="118">
        <v>22</v>
      </c>
      <c r="B21" s="117" t="s">
        <v>118</v>
      </c>
      <c r="C21" s="113">
        <v>43005</v>
      </c>
      <c r="D21" s="113">
        <v>43005</v>
      </c>
      <c r="E21" s="124"/>
      <c r="F21" s="110"/>
      <c r="G21" s="110"/>
      <c r="H21" s="112"/>
    </row>
    <row r="22" spans="1:8" ht="15.6" customHeight="1" x14ac:dyDescent="0.15">
      <c r="A22" s="118">
        <v>23</v>
      </c>
      <c r="B22" s="117" t="s">
        <v>114</v>
      </c>
      <c r="C22" s="113">
        <v>43006</v>
      </c>
      <c r="D22" s="113">
        <v>43007</v>
      </c>
      <c r="E22" s="124"/>
      <c r="F22" s="110"/>
      <c r="G22" s="110"/>
      <c r="H22" s="112"/>
    </row>
    <row r="23" spans="1:8" x14ac:dyDescent="0.15">
      <c r="A23" s="118">
        <v>24</v>
      </c>
      <c r="B23" s="120" t="s">
        <v>121</v>
      </c>
      <c r="C23" s="113">
        <v>43010</v>
      </c>
      <c r="D23" s="113">
        <v>43014</v>
      </c>
      <c r="E23" s="123"/>
      <c r="F23" s="112"/>
      <c r="G23" s="112"/>
      <c r="H23" s="112"/>
    </row>
    <row r="24" spans="1:8" x14ac:dyDescent="0.15">
      <c r="A24" s="118">
        <v>25</v>
      </c>
      <c r="B24" s="117" t="s">
        <v>122</v>
      </c>
      <c r="C24" s="113">
        <v>43010</v>
      </c>
      <c r="D24" s="113">
        <v>43010</v>
      </c>
      <c r="E24" s="124"/>
      <c r="F24" s="110"/>
      <c r="G24" s="110"/>
      <c r="H24" s="112"/>
    </row>
    <row r="25" spans="1:8" x14ac:dyDescent="0.15">
      <c r="A25" s="118">
        <v>26</v>
      </c>
      <c r="B25" s="117" t="s">
        <v>125</v>
      </c>
      <c r="C25" s="113">
        <v>43011</v>
      </c>
      <c r="D25" s="113">
        <v>43011</v>
      </c>
      <c r="E25" s="124"/>
      <c r="F25" s="110"/>
      <c r="G25" s="110"/>
      <c r="H25" s="112"/>
    </row>
    <row r="26" spans="1:8" x14ac:dyDescent="0.15">
      <c r="A26" s="118">
        <v>27</v>
      </c>
      <c r="B26" s="117" t="s">
        <v>124</v>
      </c>
      <c r="C26" s="113">
        <v>43011</v>
      </c>
      <c r="D26" s="113">
        <v>43011</v>
      </c>
      <c r="E26" s="124"/>
      <c r="F26" s="110"/>
      <c r="G26" s="110"/>
      <c r="H26" s="112"/>
    </row>
    <row r="27" spans="1:8" x14ac:dyDescent="0.15">
      <c r="A27" s="118">
        <v>28</v>
      </c>
      <c r="B27" s="117" t="s">
        <v>117</v>
      </c>
      <c r="C27" s="113">
        <v>43012</v>
      </c>
      <c r="D27" s="113">
        <v>43014</v>
      </c>
      <c r="E27" s="124"/>
      <c r="F27" s="110"/>
      <c r="G27" s="110"/>
      <c r="H27" s="112"/>
    </row>
    <row r="28" spans="1:8" x14ac:dyDescent="0.15">
      <c r="A28" s="118">
        <v>29</v>
      </c>
      <c r="B28" s="117" t="s">
        <v>118</v>
      </c>
      <c r="C28" s="113">
        <v>43012</v>
      </c>
      <c r="D28" s="113">
        <v>43012</v>
      </c>
      <c r="E28" s="124"/>
      <c r="F28" s="110"/>
      <c r="G28" s="110"/>
      <c r="H28" s="112"/>
    </row>
    <row r="29" spans="1:8" x14ac:dyDescent="0.15">
      <c r="A29" s="118">
        <v>23</v>
      </c>
      <c r="B29" s="117" t="s">
        <v>114</v>
      </c>
      <c r="C29" s="113">
        <v>43012</v>
      </c>
      <c r="D29" s="113">
        <v>43012</v>
      </c>
      <c r="E29" s="124"/>
      <c r="F29" s="110"/>
      <c r="G29" s="110"/>
      <c r="H29" s="112"/>
    </row>
    <row r="30" spans="1:8" x14ac:dyDescent="0.15">
      <c r="A30" s="118">
        <v>30</v>
      </c>
      <c r="B30" s="120" t="s">
        <v>121</v>
      </c>
      <c r="C30" s="113">
        <v>43017</v>
      </c>
      <c r="D30" s="113">
        <v>43021</v>
      </c>
      <c r="E30" s="123"/>
      <c r="F30" s="112"/>
      <c r="G30" s="112"/>
      <c r="H30" s="112"/>
    </row>
    <row r="31" spans="1:8" x14ac:dyDescent="0.15">
      <c r="A31" s="118">
        <v>31</v>
      </c>
      <c r="B31" s="117" t="s">
        <v>122</v>
      </c>
      <c r="C31" s="113">
        <v>43017</v>
      </c>
      <c r="D31" s="113">
        <v>43017</v>
      </c>
      <c r="E31" s="124"/>
      <c r="F31" s="110"/>
      <c r="G31" s="110"/>
      <c r="H31" s="112"/>
    </row>
    <row r="32" spans="1:8" x14ac:dyDescent="0.15">
      <c r="A32" s="118">
        <v>32</v>
      </c>
      <c r="B32" s="117" t="s">
        <v>123</v>
      </c>
      <c r="C32" s="113">
        <v>43018</v>
      </c>
      <c r="D32" s="113">
        <v>43018</v>
      </c>
      <c r="E32" s="124"/>
      <c r="F32" s="110"/>
      <c r="G32" s="110"/>
      <c r="H32" s="112"/>
    </row>
    <row r="33" spans="1:8" x14ac:dyDescent="0.15">
      <c r="A33" s="118">
        <v>33</v>
      </c>
      <c r="B33" s="117" t="s">
        <v>127</v>
      </c>
      <c r="C33" s="113">
        <v>43019</v>
      </c>
      <c r="D33" s="113">
        <v>43019</v>
      </c>
      <c r="E33" s="124"/>
      <c r="F33" s="110"/>
      <c r="G33" s="110"/>
      <c r="H33" s="112"/>
    </row>
    <row r="34" spans="1:8" x14ac:dyDescent="0.15">
      <c r="A34" s="118">
        <v>34</v>
      </c>
      <c r="B34" s="117" t="s">
        <v>117</v>
      </c>
      <c r="C34" s="113">
        <v>43020</v>
      </c>
      <c r="D34" s="113">
        <v>43021</v>
      </c>
      <c r="E34" s="124"/>
      <c r="F34" s="110"/>
      <c r="G34" s="110"/>
      <c r="H34" s="112"/>
    </row>
    <row r="35" spans="1:8" x14ac:dyDescent="0.15">
      <c r="A35" s="118">
        <v>35</v>
      </c>
      <c r="B35" s="117" t="s">
        <v>118</v>
      </c>
      <c r="C35" s="113">
        <v>43021</v>
      </c>
      <c r="D35" s="113">
        <v>43021</v>
      </c>
      <c r="E35" s="124"/>
      <c r="F35" s="110"/>
      <c r="G35" s="110"/>
      <c r="H35" s="112"/>
    </row>
    <row r="36" spans="1:8" x14ac:dyDescent="0.15">
      <c r="A36" s="118">
        <v>23</v>
      </c>
      <c r="B36" s="117" t="s">
        <v>114</v>
      </c>
      <c r="C36" s="113">
        <v>43021</v>
      </c>
      <c r="D36" s="113">
        <v>43021</v>
      </c>
      <c r="E36" s="124"/>
      <c r="F36" s="110"/>
      <c r="G36" s="110"/>
      <c r="H36" s="112"/>
    </row>
    <row r="37" spans="1:8" x14ac:dyDescent="0.15">
      <c r="A37" s="118">
        <v>36</v>
      </c>
      <c r="B37" s="120" t="s">
        <v>121</v>
      </c>
      <c r="C37" s="113">
        <v>43024</v>
      </c>
      <c r="D37" s="113">
        <v>43028</v>
      </c>
      <c r="E37" s="123"/>
      <c r="F37" s="112"/>
      <c r="G37" s="112"/>
      <c r="H37" s="112"/>
    </row>
    <row r="38" spans="1:8" x14ac:dyDescent="0.15">
      <c r="A38" s="118">
        <v>37</v>
      </c>
      <c r="B38" s="117" t="s">
        <v>122</v>
      </c>
      <c r="C38" s="113">
        <v>43024</v>
      </c>
      <c r="D38" s="113">
        <v>43024</v>
      </c>
      <c r="E38" s="124"/>
      <c r="F38" s="110"/>
      <c r="G38" s="110"/>
      <c r="H38" s="112"/>
    </row>
    <row r="39" spans="1:8" x14ac:dyDescent="0.15">
      <c r="A39" s="118">
        <v>38</v>
      </c>
      <c r="B39" s="117" t="s">
        <v>126</v>
      </c>
      <c r="C39" s="113">
        <v>43025</v>
      </c>
      <c r="D39" s="113">
        <v>43025</v>
      </c>
      <c r="E39" s="124"/>
      <c r="F39" s="110"/>
      <c r="G39" s="110"/>
      <c r="H39" s="112"/>
    </row>
    <row r="40" spans="1:8" x14ac:dyDescent="0.15">
      <c r="A40" s="118">
        <v>39</v>
      </c>
      <c r="B40" s="117" t="s">
        <v>128</v>
      </c>
      <c r="C40" s="113">
        <v>43026</v>
      </c>
      <c r="D40" s="113">
        <v>43026</v>
      </c>
      <c r="E40" s="124"/>
      <c r="F40" s="110"/>
      <c r="G40" s="110"/>
      <c r="H40" s="112"/>
    </row>
    <row r="41" spans="1:8" x14ac:dyDescent="0.15">
      <c r="A41" s="118">
        <v>40</v>
      </c>
      <c r="B41" s="117" t="s">
        <v>117</v>
      </c>
      <c r="C41" s="113">
        <v>43027</v>
      </c>
      <c r="D41" s="113">
        <v>43028</v>
      </c>
      <c r="E41" s="124"/>
      <c r="F41" s="110"/>
      <c r="G41" s="110"/>
      <c r="H41" s="112"/>
    </row>
    <row r="42" spans="1:8" x14ac:dyDescent="0.15">
      <c r="A42" s="118">
        <v>41</v>
      </c>
      <c r="B42" s="117" t="s">
        <v>118</v>
      </c>
      <c r="C42" s="113">
        <v>43027</v>
      </c>
      <c r="D42" s="113">
        <v>43028</v>
      </c>
      <c r="E42" s="124"/>
      <c r="F42" s="110"/>
      <c r="G42" s="110"/>
      <c r="H42" s="112"/>
    </row>
    <row r="43" spans="1:8" x14ac:dyDescent="0.15">
      <c r="A43" s="118">
        <v>42</v>
      </c>
      <c r="B43" s="120" t="s">
        <v>121</v>
      </c>
      <c r="C43" s="113">
        <v>43031</v>
      </c>
      <c r="D43" s="113">
        <v>43035</v>
      </c>
      <c r="E43" s="123"/>
      <c r="F43" s="112"/>
      <c r="G43" s="112"/>
      <c r="H43" s="112"/>
    </row>
    <row r="44" spans="1:8" x14ac:dyDescent="0.15">
      <c r="A44" s="118">
        <v>43</v>
      </c>
      <c r="B44" s="117" t="s">
        <v>122</v>
      </c>
      <c r="C44" s="113">
        <v>43031</v>
      </c>
      <c r="D44" s="113">
        <v>43031</v>
      </c>
      <c r="E44" s="124"/>
      <c r="F44" s="110"/>
      <c r="G44" s="110"/>
      <c r="H44" s="112"/>
    </row>
    <row r="45" spans="1:8" x14ac:dyDescent="0.15">
      <c r="A45" s="118">
        <v>44</v>
      </c>
      <c r="B45" s="117" t="s">
        <v>129</v>
      </c>
      <c r="C45" s="113">
        <v>43032</v>
      </c>
      <c r="D45" s="113">
        <v>43032</v>
      </c>
      <c r="E45" s="124"/>
      <c r="F45" s="110"/>
      <c r="G45" s="110"/>
      <c r="H45" s="112"/>
    </row>
    <row r="46" spans="1:8" x14ac:dyDescent="0.15">
      <c r="A46" s="118">
        <v>45</v>
      </c>
      <c r="B46" s="117" t="s">
        <v>130</v>
      </c>
      <c r="C46" s="113">
        <v>43033</v>
      </c>
      <c r="D46" s="113">
        <v>43033</v>
      </c>
      <c r="E46" s="124"/>
      <c r="F46" s="110"/>
      <c r="G46" s="110"/>
      <c r="H46" s="112"/>
    </row>
    <row r="47" spans="1:8" x14ac:dyDescent="0.15">
      <c r="A47" s="118">
        <v>46</v>
      </c>
      <c r="B47" s="117" t="s">
        <v>131</v>
      </c>
      <c r="C47" s="113">
        <v>43033</v>
      </c>
      <c r="D47" s="113">
        <v>43035</v>
      </c>
      <c r="E47" s="124"/>
      <c r="F47" s="110"/>
      <c r="G47" s="110"/>
      <c r="H47" s="112"/>
    </row>
    <row r="48" spans="1:8" x14ac:dyDescent="0.15">
      <c r="A48" s="118"/>
      <c r="B48" s="117"/>
      <c r="C48" s="113"/>
      <c r="D48" s="113"/>
      <c r="E48" s="124"/>
      <c r="F48" s="110"/>
      <c r="G48" s="110"/>
      <c r="H48" s="1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Replan Schedule &amp; Staffing</vt:lpstr>
      <vt:lpstr>Original Schedule &amp; Staffing</vt:lpstr>
      <vt:lpstr>Actvity Plan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Rakesh Pandey</cp:lastModifiedBy>
  <dcterms:created xsi:type="dcterms:W3CDTF">2017-05-11T23:53:18Z</dcterms:created>
  <dcterms:modified xsi:type="dcterms:W3CDTF">2017-09-07T16:09:35Z</dcterms:modified>
</cp:coreProperties>
</file>