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s\Documents\Универ\КИТ\kit\"/>
    </mc:Choice>
  </mc:AlternateContent>
  <xr:revisionPtr revIDLastSave="0" documentId="13_ncr:1_{524AB5BF-D7EC-4EE4-971A-CA9311A73F2E}" xr6:coauthVersionLast="45" xr6:coauthVersionMax="45" xr10:uidLastSave="{00000000-0000-0000-0000-000000000000}"/>
  <bookViews>
    <workbookView xWindow="-4704" yWindow="228" windowWidth="10332" windowHeight="7848" xr2:uid="{2716F1F8-22AE-4575-B14B-B17E7119AE48}"/>
  </bookViews>
  <sheets>
    <sheet name="Лист1" sheetId="1" r:id="rId1"/>
  </sheets>
  <definedNames>
    <definedName name="solver_adj" localSheetId="0" hidden="1">Лист1!$G$222:$H$222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Лист1!$C$222</definedName>
    <definedName name="solver_lhs2" localSheetId="0" hidden="1">Лист1!$C$223</definedName>
    <definedName name="solver_lhs3" localSheetId="0" hidden="1">Лист1!$C$224</definedName>
    <definedName name="solver_lhs4" localSheetId="0" hidden="1">Лист1!$C$225</definedName>
    <definedName name="solver_lhs5" localSheetId="0" hidden="1">Лист1!$C$226</definedName>
    <definedName name="solver_lhs6" localSheetId="0" hidden="1">Лист1!$G$222:$H$222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Лист1!$C$221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4</definedName>
    <definedName name="solver_rhs1" localSheetId="0" hidden="1">Лист1!$E$222</definedName>
    <definedName name="solver_rhs2" localSheetId="0" hidden="1">Лист1!$E$223</definedName>
    <definedName name="solver_rhs3" localSheetId="0" hidden="1">Лист1!$E$224</definedName>
    <definedName name="solver_rhs4" localSheetId="0" hidden="1">Лист1!$E$225</definedName>
    <definedName name="solver_rhs5" localSheetId="0" hidden="1">Лист1!$E$226</definedName>
    <definedName name="solver_rhs6" localSheetId="0" hidden="1">целое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6" i="1" l="1"/>
  <c r="C225" i="1"/>
  <c r="C224" i="1"/>
  <c r="C223" i="1"/>
  <c r="C222" i="1"/>
  <c r="C221" i="1"/>
  <c r="E41" i="1"/>
  <c r="H35" i="1"/>
  <c r="E35" i="1"/>
  <c r="B17" i="1"/>
  <c r="B213" i="1"/>
  <c r="B214" i="1"/>
  <c r="B215" i="1"/>
  <c r="B216" i="1"/>
  <c r="B21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19" i="1"/>
  <c r="B20" i="1"/>
  <c r="B21" i="1"/>
  <c r="B22" i="1"/>
  <c r="B18" i="1"/>
  <c r="B12" i="1"/>
  <c r="B11" i="1"/>
  <c r="B10" i="1"/>
  <c r="B3" i="1" l="1"/>
</calcChain>
</file>

<file path=xl/sharedStrings.xml><?xml version="1.0" encoding="utf-8"?>
<sst xmlns="http://schemas.openxmlformats.org/spreadsheetml/2006/main" count="33" uniqueCount="18">
  <si>
    <t>Задание 1</t>
  </si>
  <si>
    <t>x</t>
  </si>
  <si>
    <t>y</t>
  </si>
  <si>
    <t>Задание 2</t>
  </si>
  <si>
    <t>x1</t>
  </si>
  <si>
    <t>x2</t>
  </si>
  <si>
    <t>x3</t>
  </si>
  <si>
    <t>Ограничения</t>
  </si>
  <si>
    <t>=</t>
  </si>
  <si>
    <t>Задание 3</t>
  </si>
  <si>
    <t>Экстремумы</t>
  </si>
  <si>
    <t>Решение уравнения</t>
  </si>
  <si>
    <t>Задание 4</t>
  </si>
  <si>
    <t xml:space="preserve">Целевая функция: </t>
  </si>
  <si>
    <t>Ограничения:</t>
  </si>
  <si>
    <t>&lt;=</t>
  </si>
  <si>
    <t>&gt;=</t>
  </si>
  <si>
    <t>x1,x2 - целые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</si>
</sst>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Лист1!$A$17:$A$217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Лист1!$B$17:$B$217</c:f>
              <c:numCache>
                <c:formatCode>General</c:formatCode>
                <c:ptCount val="201"/>
                <c:pt idx="0">
                  <c:v>-1950</c:v>
                </c:pt>
                <c:pt idx="1">
                  <c:v>-1902.1890000000001</c:v>
                </c:pt>
                <c:pt idx="2">
                  <c:v>-1855.1520000000003</c:v>
                </c:pt>
                <c:pt idx="3">
                  <c:v>-1808.8829999999998</c:v>
                </c:pt>
                <c:pt idx="4">
                  <c:v>-1763.376</c:v>
                </c:pt>
                <c:pt idx="5">
                  <c:v>-1718.625</c:v>
                </c:pt>
                <c:pt idx="6">
                  <c:v>-1674.6240000000003</c:v>
                </c:pt>
                <c:pt idx="7">
                  <c:v>-1631.3670000000002</c:v>
                </c:pt>
                <c:pt idx="8">
                  <c:v>-1588.8479999999997</c:v>
                </c:pt>
                <c:pt idx="9">
                  <c:v>-1547.0609999999999</c:v>
                </c:pt>
                <c:pt idx="10">
                  <c:v>-1506</c:v>
                </c:pt>
                <c:pt idx="11">
                  <c:v>-1465.6590000000001</c:v>
                </c:pt>
                <c:pt idx="12">
                  <c:v>-1426.0320000000002</c:v>
                </c:pt>
                <c:pt idx="13">
                  <c:v>-1387.1129999999998</c:v>
                </c:pt>
                <c:pt idx="14">
                  <c:v>-1348.896</c:v>
                </c:pt>
                <c:pt idx="15">
                  <c:v>-1311.3750000000041</c:v>
                </c:pt>
                <c:pt idx="16">
                  <c:v>-1274.5440000000033</c:v>
                </c:pt>
                <c:pt idx="17">
                  <c:v>-1238.3970000000031</c:v>
                </c:pt>
                <c:pt idx="18">
                  <c:v>-1202.9280000000035</c:v>
                </c:pt>
                <c:pt idx="19">
                  <c:v>-1168.1310000000037</c:v>
                </c:pt>
                <c:pt idx="20">
                  <c:v>-1134.0000000000036</c:v>
                </c:pt>
                <c:pt idx="21">
                  <c:v>-1100.5290000000034</c:v>
                </c:pt>
                <c:pt idx="22">
                  <c:v>-1067.7120000000032</c:v>
                </c:pt>
                <c:pt idx="23">
                  <c:v>-1035.5430000000033</c:v>
                </c:pt>
                <c:pt idx="24">
                  <c:v>-1004.0160000000033</c:v>
                </c:pt>
                <c:pt idx="25">
                  <c:v>-973.12500000000296</c:v>
                </c:pt>
                <c:pt idx="26">
                  <c:v>-942.8640000000031</c:v>
                </c:pt>
                <c:pt idx="27">
                  <c:v>-913.22700000000282</c:v>
                </c:pt>
                <c:pt idx="28">
                  <c:v>-884.20800000000293</c:v>
                </c:pt>
                <c:pt idx="29">
                  <c:v>-855.80100000000289</c:v>
                </c:pt>
                <c:pt idx="30">
                  <c:v>-828.00000000000261</c:v>
                </c:pt>
                <c:pt idx="31">
                  <c:v>-800.79900000000282</c:v>
                </c:pt>
                <c:pt idx="32">
                  <c:v>-774.19200000000251</c:v>
                </c:pt>
                <c:pt idx="33">
                  <c:v>-748.17300000000262</c:v>
                </c:pt>
                <c:pt idx="34">
                  <c:v>-722.7360000000026</c:v>
                </c:pt>
                <c:pt idx="35">
                  <c:v>-697.87500000000239</c:v>
                </c:pt>
                <c:pt idx="36">
                  <c:v>-673.58400000000245</c:v>
                </c:pt>
                <c:pt idx="37">
                  <c:v>-649.85700000000224</c:v>
                </c:pt>
                <c:pt idx="38">
                  <c:v>-626.68800000000226</c:v>
                </c:pt>
                <c:pt idx="39">
                  <c:v>-604.07100000000241</c:v>
                </c:pt>
                <c:pt idx="40">
                  <c:v>-582.00000000000205</c:v>
                </c:pt>
                <c:pt idx="41">
                  <c:v>-560.46900000000221</c:v>
                </c:pt>
                <c:pt idx="42">
                  <c:v>-539.47200000000203</c:v>
                </c:pt>
                <c:pt idx="43">
                  <c:v>-519.00300000000402</c:v>
                </c:pt>
                <c:pt idx="44">
                  <c:v>-499.05600000000391</c:v>
                </c:pt>
                <c:pt idx="45">
                  <c:v>-479.62500000000392</c:v>
                </c:pt>
                <c:pt idx="46">
                  <c:v>-460.7040000000037</c:v>
                </c:pt>
                <c:pt idx="47">
                  <c:v>-442.28700000000362</c:v>
                </c:pt>
                <c:pt idx="48">
                  <c:v>-424.36800000000346</c:v>
                </c:pt>
                <c:pt idx="49">
                  <c:v>-406.94100000000344</c:v>
                </c:pt>
                <c:pt idx="50">
                  <c:v>-390.00000000000347</c:v>
                </c:pt>
                <c:pt idx="51">
                  <c:v>-373.53900000000317</c:v>
                </c:pt>
                <c:pt idx="52">
                  <c:v>-357.5520000000032</c:v>
                </c:pt>
                <c:pt idx="53">
                  <c:v>-342.03300000000297</c:v>
                </c:pt>
                <c:pt idx="54">
                  <c:v>-326.97600000000301</c:v>
                </c:pt>
                <c:pt idx="55">
                  <c:v>-312.37500000000296</c:v>
                </c:pt>
                <c:pt idx="56">
                  <c:v>-298.22400000000277</c:v>
                </c:pt>
                <c:pt idx="57">
                  <c:v>-284.51700000000272</c:v>
                </c:pt>
                <c:pt idx="58">
                  <c:v>-271.24800000000255</c:v>
                </c:pt>
                <c:pt idx="59">
                  <c:v>-258.41100000000256</c:v>
                </c:pt>
                <c:pt idx="60">
                  <c:v>-246.00000000000247</c:v>
                </c:pt>
                <c:pt idx="61">
                  <c:v>-234.00900000000237</c:v>
                </c:pt>
                <c:pt idx="62">
                  <c:v>-222.43200000000226</c:v>
                </c:pt>
                <c:pt idx="63">
                  <c:v>-211.26300000000219</c:v>
                </c:pt>
                <c:pt idx="64">
                  <c:v>-200.49600000000214</c:v>
                </c:pt>
                <c:pt idx="65">
                  <c:v>-190.12500000000202</c:v>
                </c:pt>
                <c:pt idx="66">
                  <c:v>-180.14400000000194</c:v>
                </c:pt>
                <c:pt idx="67">
                  <c:v>-170.54700000000187</c:v>
                </c:pt>
                <c:pt idx="68">
                  <c:v>-161.32800000000182</c:v>
                </c:pt>
                <c:pt idx="69">
                  <c:v>-152.48100000000176</c:v>
                </c:pt>
                <c:pt idx="70">
                  <c:v>-144.00000000000165</c:v>
                </c:pt>
                <c:pt idx="71">
                  <c:v>-135.87900000000238</c:v>
                </c:pt>
                <c:pt idx="72">
                  <c:v>-128.1120000000023</c:v>
                </c:pt>
                <c:pt idx="73">
                  <c:v>-120.69300000000217</c:v>
                </c:pt>
                <c:pt idx="74">
                  <c:v>-113.61600000000206</c:v>
                </c:pt>
                <c:pt idx="75">
                  <c:v>-106.87500000000198</c:v>
                </c:pt>
                <c:pt idx="76">
                  <c:v>-100.46400000000187</c:v>
                </c:pt>
                <c:pt idx="77">
                  <c:v>-94.377000000001772</c:v>
                </c:pt>
                <c:pt idx="78">
                  <c:v>-88.608000000001681</c:v>
                </c:pt>
                <c:pt idx="79">
                  <c:v>-83.151000000001574</c:v>
                </c:pt>
                <c:pt idx="80">
                  <c:v>-78.000000000001506</c:v>
                </c:pt>
                <c:pt idx="81">
                  <c:v>-73.149000000001422</c:v>
                </c:pt>
                <c:pt idx="82">
                  <c:v>-68.59200000000132</c:v>
                </c:pt>
                <c:pt idx="83">
                  <c:v>-64.32300000000123</c:v>
                </c:pt>
                <c:pt idx="84">
                  <c:v>-60.336000000001157</c:v>
                </c:pt>
                <c:pt idx="85">
                  <c:v>-56.625000000001066</c:v>
                </c:pt>
                <c:pt idx="86">
                  <c:v>-53.184000000000999</c:v>
                </c:pt>
                <c:pt idx="87">
                  <c:v>-50.007000000000914</c:v>
                </c:pt>
                <c:pt idx="88">
                  <c:v>-47.088000000000832</c:v>
                </c:pt>
                <c:pt idx="89">
                  <c:v>-44.421000000000767</c:v>
                </c:pt>
                <c:pt idx="90">
                  <c:v>-42.000000000000689</c:v>
                </c:pt>
                <c:pt idx="91">
                  <c:v>-39.819000000000642</c:v>
                </c:pt>
                <c:pt idx="92">
                  <c:v>-37.872000000000533</c:v>
                </c:pt>
                <c:pt idx="93">
                  <c:v>-36.153000000000468</c:v>
                </c:pt>
                <c:pt idx="94">
                  <c:v>-34.656000000000418</c:v>
                </c:pt>
                <c:pt idx="95">
                  <c:v>-33.375000000000355</c:v>
                </c:pt>
                <c:pt idx="96">
                  <c:v>-32.3040000000003</c:v>
                </c:pt>
                <c:pt idx="97">
                  <c:v>-31.437000000000221</c:v>
                </c:pt>
                <c:pt idx="98">
                  <c:v>-30.768000000000164</c:v>
                </c:pt>
                <c:pt idx="99">
                  <c:v>-30.291000000000157</c:v>
                </c:pt>
                <c:pt idx="100">
                  <c:v>-30.000000000000082</c:v>
                </c:pt>
                <c:pt idx="101">
                  <c:v>-29.888999999999999</c:v>
                </c:pt>
                <c:pt idx="102">
                  <c:v>-29.951999999999998</c:v>
                </c:pt>
                <c:pt idx="103">
                  <c:v>-30.183000000000003</c:v>
                </c:pt>
                <c:pt idx="104">
                  <c:v>-30.576000000000001</c:v>
                </c:pt>
                <c:pt idx="105">
                  <c:v>-31.125</c:v>
                </c:pt>
                <c:pt idx="106">
                  <c:v>-31.823999999999998</c:v>
                </c:pt>
                <c:pt idx="107">
                  <c:v>-32.666999999999987</c:v>
                </c:pt>
                <c:pt idx="108">
                  <c:v>-33.64800000000001</c:v>
                </c:pt>
                <c:pt idx="109">
                  <c:v>-34.761000000000003</c:v>
                </c:pt>
                <c:pt idx="110">
                  <c:v>-36</c:v>
                </c:pt>
                <c:pt idx="111">
                  <c:v>-37.359000000000002</c:v>
                </c:pt>
                <c:pt idx="112">
                  <c:v>-38.832000000000001</c:v>
                </c:pt>
                <c:pt idx="113">
                  <c:v>-40.412999999999997</c:v>
                </c:pt>
                <c:pt idx="114">
                  <c:v>-42.095999999999997</c:v>
                </c:pt>
                <c:pt idx="115">
                  <c:v>-43.875</c:v>
                </c:pt>
                <c:pt idx="116">
                  <c:v>-45.744000000000007</c:v>
                </c:pt>
                <c:pt idx="117">
                  <c:v>-47.697000000000003</c:v>
                </c:pt>
                <c:pt idx="118">
                  <c:v>-49.728000000000002</c:v>
                </c:pt>
                <c:pt idx="119">
                  <c:v>-51.831000000000003</c:v>
                </c:pt>
                <c:pt idx="120">
                  <c:v>-54</c:v>
                </c:pt>
                <c:pt idx="121">
                  <c:v>-56.228999999999999</c:v>
                </c:pt>
                <c:pt idx="122">
                  <c:v>-58.512000000000008</c:v>
                </c:pt>
                <c:pt idx="123">
                  <c:v>-60.842999999999996</c:v>
                </c:pt>
                <c:pt idx="124">
                  <c:v>-63.216000000000001</c:v>
                </c:pt>
                <c:pt idx="125">
                  <c:v>-65.625</c:v>
                </c:pt>
                <c:pt idx="126">
                  <c:v>-68.063999999999993</c:v>
                </c:pt>
                <c:pt idx="127">
                  <c:v>-70.527000000000015</c:v>
                </c:pt>
                <c:pt idx="128">
                  <c:v>-73.007999999999981</c:v>
                </c:pt>
                <c:pt idx="129">
                  <c:v>-75.501000000000005</c:v>
                </c:pt>
                <c:pt idx="130">
                  <c:v>-78</c:v>
                </c:pt>
                <c:pt idx="131">
                  <c:v>-80.498999999999995</c:v>
                </c:pt>
                <c:pt idx="132">
                  <c:v>-82.992000000000019</c:v>
                </c:pt>
                <c:pt idx="133">
                  <c:v>-85.472999999999985</c:v>
                </c:pt>
                <c:pt idx="134">
                  <c:v>-87.935999999999993</c:v>
                </c:pt>
                <c:pt idx="135">
                  <c:v>-90.375</c:v>
                </c:pt>
                <c:pt idx="136">
                  <c:v>-92.784000000000006</c:v>
                </c:pt>
                <c:pt idx="137">
                  <c:v>-95.156999999999996</c:v>
                </c:pt>
                <c:pt idx="138">
                  <c:v>-97.488000000000028</c:v>
                </c:pt>
                <c:pt idx="139">
                  <c:v>-99.771000000000001</c:v>
                </c:pt>
                <c:pt idx="140">
                  <c:v>-102</c:v>
                </c:pt>
                <c:pt idx="141">
                  <c:v>-104.16899999999787</c:v>
                </c:pt>
                <c:pt idx="142">
                  <c:v>-106.27199999999794</c:v>
                </c:pt>
                <c:pt idx="143">
                  <c:v>-108.30299999999804</c:v>
                </c:pt>
                <c:pt idx="144">
                  <c:v>-110.25599999999807</c:v>
                </c:pt>
                <c:pt idx="145">
                  <c:v>-112.12499999999817</c:v>
                </c:pt>
                <c:pt idx="146">
                  <c:v>-113.90399999999826</c:v>
                </c:pt>
                <c:pt idx="147">
                  <c:v>-115.58699999999837</c:v>
                </c:pt>
                <c:pt idx="148">
                  <c:v>-117.1679999999985</c:v>
                </c:pt>
                <c:pt idx="149">
                  <c:v>-118.6409999999986</c:v>
                </c:pt>
                <c:pt idx="150">
                  <c:v>-119.99999999999871</c:v>
                </c:pt>
                <c:pt idx="151">
                  <c:v>-121.2389999999988</c:v>
                </c:pt>
                <c:pt idx="152">
                  <c:v>-122.35199999999895</c:v>
                </c:pt>
                <c:pt idx="153">
                  <c:v>-123.33299999999912</c:v>
                </c:pt>
                <c:pt idx="154">
                  <c:v>-124.17599999999923</c:v>
                </c:pt>
                <c:pt idx="155">
                  <c:v>-124.87499999999937</c:v>
                </c:pt>
                <c:pt idx="156">
                  <c:v>-125.42399999999954</c:v>
                </c:pt>
                <c:pt idx="157">
                  <c:v>-125.81699999999969</c:v>
                </c:pt>
                <c:pt idx="158">
                  <c:v>-126.04799999999986</c:v>
                </c:pt>
                <c:pt idx="159">
                  <c:v>-126.11100000000003</c:v>
                </c:pt>
                <c:pt idx="160">
                  <c:v>-126.0000000000002</c:v>
                </c:pt>
                <c:pt idx="161">
                  <c:v>-125.70900000000039</c:v>
                </c:pt>
                <c:pt idx="162">
                  <c:v>-125.23200000000054</c:v>
                </c:pt>
                <c:pt idx="163">
                  <c:v>-124.56300000000078</c:v>
                </c:pt>
                <c:pt idx="164">
                  <c:v>-123.69600000000098</c:v>
                </c:pt>
                <c:pt idx="165">
                  <c:v>-122.62500000000117</c:v>
                </c:pt>
                <c:pt idx="166">
                  <c:v>-121.34400000000137</c:v>
                </c:pt>
                <c:pt idx="167">
                  <c:v>-119.84700000000163</c:v>
                </c:pt>
                <c:pt idx="168">
                  <c:v>-118.1280000000018</c:v>
                </c:pt>
                <c:pt idx="169">
                  <c:v>-116.18100000000207</c:v>
                </c:pt>
                <c:pt idx="170">
                  <c:v>-114.0000000000023</c:v>
                </c:pt>
                <c:pt idx="171">
                  <c:v>-111.57900000000258</c:v>
                </c:pt>
                <c:pt idx="172">
                  <c:v>-108.91200000000276</c:v>
                </c:pt>
                <c:pt idx="173">
                  <c:v>-105.99300000000306</c:v>
                </c:pt>
                <c:pt idx="174">
                  <c:v>-102.81600000000331</c:v>
                </c:pt>
                <c:pt idx="175">
                  <c:v>-99.37500000000361</c:v>
                </c:pt>
                <c:pt idx="176">
                  <c:v>-95.664000000003867</c:v>
                </c:pt>
                <c:pt idx="177">
                  <c:v>-91.67700000000417</c:v>
                </c:pt>
                <c:pt idx="178">
                  <c:v>-87.408000000004449</c:v>
                </c:pt>
                <c:pt idx="179">
                  <c:v>-82.851000000004646</c:v>
                </c:pt>
                <c:pt idx="180">
                  <c:v>-78.000000000005031</c:v>
                </c:pt>
                <c:pt idx="181">
                  <c:v>-72.84900000000529</c:v>
                </c:pt>
                <c:pt idx="182">
                  <c:v>-67.39200000000568</c:v>
                </c:pt>
                <c:pt idx="183">
                  <c:v>-61.623000000005959</c:v>
                </c:pt>
                <c:pt idx="184">
                  <c:v>-55.53600000000624</c:v>
                </c:pt>
                <c:pt idx="185">
                  <c:v>-49.125000000006565</c:v>
                </c:pt>
                <c:pt idx="186">
                  <c:v>-42.384000000006964</c:v>
                </c:pt>
                <c:pt idx="187">
                  <c:v>-35.307000000007243</c:v>
                </c:pt>
                <c:pt idx="188">
                  <c:v>-27.888000000007647</c:v>
                </c:pt>
                <c:pt idx="189">
                  <c:v>-20.121000000007864</c:v>
                </c:pt>
                <c:pt idx="190">
                  <c:v>-12.000000000008271</c:v>
                </c:pt>
                <c:pt idx="191">
                  <c:v>-3.5190000000085497</c:v>
                </c:pt>
                <c:pt idx="192">
                  <c:v>5.3279999999909293</c:v>
                </c:pt>
                <c:pt idx="193">
                  <c:v>14.546999999990476</c:v>
                </c:pt>
                <c:pt idx="194">
                  <c:v>24.143999999990299</c:v>
                </c:pt>
                <c:pt idx="195">
                  <c:v>34.12499999998991</c:v>
                </c:pt>
                <c:pt idx="196">
                  <c:v>44.495999999989508</c:v>
                </c:pt>
                <c:pt idx="197">
                  <c:v>55.262999999988949</c:v>
                </c:pt>
                <c:pt idx="198">
                  <c:v>66.431999999988534</c:v>
                </c:pt>
                <c:pt idx="199">
                  <c:v>78.008999999988262</c:v>
                </c:pt>
                <c:pt idx="200">
                  <c:v>89.999999999987978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B-459E-9BFE-A0756B82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85088"/>
        <c:axId val="1878400336"/>
      </c:scatterChart>
      <c:valAx>
        <c:axId val="20739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8400336"/>
        <c:crosses val="autoZero"/>
        <c:crossBetween val="midCat"/>
      </c:valAx>
      <c:valAx>
        <c:axId val="18784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179070</xdr:rowOff>
    </xdr:from>
    <xdr:to>
      <xdr:col>9</xdr:col>
      <xdr:colOff>304800</xdr:colOff>
      <xdr:row>29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D67808-55DE-4626-8DEB-2B057DE17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4514-FE82-401F-8DF0-1DDA9B0FEED0}">
  <dimension ref="A1:H227"/>
  <sheetViews>
    <sheetView tabSelected="1" topLeftCell="A83" workbookViewId="0">
      <selection activeCell="G229" sqref="G229"/>
    </sheetView>
  </sheetViews>
  <sheetFormatPr defaultRowHeight="14.4" x14ac:dyDescent="0.3"/>
  <cols>
    <col min="1" max="1" width="13" customWidth="1"/>
  </cols>
  <sheetData>
    <row r="1" spans="1:4" x14ac:dyDescent="0.3">
      <c r="A1" s="1" t="s">
        <v>0</v>
      </c>
    </row>
    <row r="2" spans="1:4" x14ac:dyDescent="0.3">
      <c r="A2" s="2" t="s">
        <v>1</v>
      </c>
      <c r="B2" s="2">
        <v>1.1737449402857163</v>
      </c>
    </row>
    <row r="3" spans="1:4" x14ac:dyDescent="0.3">
      <c r="A3" s="2" t="s">
        <v>2</v>
      </c>
      <c r="B3" s="2">
        <f>B2^3/EXP(B2)</f>
        <v>0.50000028134521879</v>
      </c>
    </row>
    <row r="6" spans="1:4" x14ac:dyDescent="0.3">
      <c r="A6" s="1" t="s">
        <v>3</v>
      </c>
    </row>
    <row r="7" spans="1:4" x14ac:dyDescent="0.3">
      <c r="B7" s="2" t="s">
        <v>4</v>
      </c>
      <c r="C7" s="2" t="s">
        <v>5</v>
      </c>
      <c r="D7" s="2" t="s">
        <v>6</v>
      </c>
    </row>
    <row r="8" spans="1:4" x14ac:dyDescent="0.3">
      <c r="B8" s="2">
        <v>4.5290038084533331</v>
      </c>
      <c r="C8" s="2">
        <v>0.43877025254585023</v>
      </c>
      <c r="D8" s="2">
        <v>2.5161129695004085</v>
      </c>
    </row>
    <row r="10" spans="1:4" x14ac:dyDescent="0.3">
      <c r="A10" t="s">
        <v>7</v>
      </c>
      <c r="B10" s="2">
        <f>B8+C8+2*D8</f>
        <v>10</v>
      </c>
      <c r="C10" s="2" t="s">
        <v>8</v>
      </c>
      <c r="D10" s="2">
        <v>10</v>
      </c>
    </row>
    <row r="11" spans="1:4" x14ac:dyDescent="0.3">
      <c r="B11" s="2">
        <f>B8*C8*D8</f>
        <v>4.9999999284613406</v>
      </c>
      <c r="C11" s="2" t="s">
        <v>8</v>
      </c>
      <c r="D11" s="2">
        <v>5</v>
      </c>
    </row>
    <row r="12" spans="1:4" x14ac:dyDescent="0.3">
      <c r="B12" s="2">
        <f>B8*SQRT(C8)</f>
        <v>3.000000132000173</v>
      </c>
      <c r="C12" s="2" t="s">
        <v>8</v>
      </c>
      <c r="D12" s="2">
        <v>3</v>
      </c>
    </row>
    <row r="15" spans="1:4" x14ac:dyDescent="0.3">
      <c r="A15" s="1" t="s">
        <v>9</v>
      </c>
    </row>
    <row r="16" spans="1:4" x14ac:dyDescent="0.3">
      <c r="A16" s="2" t="s">
        <v>1</v>
      </c>
      <c r="B16" s="2" t="s">
        <v>2</v>
      </c>
    </row>
    <row r="17" spans="1:4" x14ac:dyDescent="0.3">
      <c r="A17" s="2">
        <v>-10</v>
      </c>
      <c r="B17" s="2">
        <f>A17^3-9*A17^2+2*A17-30</f>
        <v>-1950</v>
      </c>
    </row>
    <row r="18" spans="1:4" x14ac:dyDescent="0.3">
      <c r="A18" s="2">
        <v>-9.9</v>
      </c>
      <c r="B18" s="2">
        <f>A18^3-9*A18^2+2*A18-30</f>
        <v>-1902.1890000000001</v>
      </c>
    </row>
    <row r="19" spans="1:4" x14ac:dyDescent="0.3">
      <c r="A19" s="2">
        <v>-9.8000000000000007</v>
      </c>
      <c r="B19" s="2">
        <f t="shared" ref="B19:B82" si="0">A19^3-9*A19^2+2*A19-30</f>
        <v>-1855.1520000000003</v>
      </c>
    </row>
    <row r="20" spans="1:4" x14ac:dyDescent="0.3">
      <c r="A20" s="2">
        <v>-9.6999999999999993</v>
      </c>
      <c r="B20" s="2">
        <f t="shared" si="0"/>
        <v>-1808.8829999999998</v>
      </c>
    </row>
    <row r="21" spans="1:4" x14ac:dyDescent="0.3">
      <c r="A21" s="2">
        <v>-9.6</v>
      </c>
      <c r="B21" s="2">
        <f t="shared" si="0"/>
        <v>-1763.376</v>
      </c>
    </row>
    <row r="22" spans="1:4" x14ac:dyDescent="0.3">
      <c r="A22" s="2">
        <v>-9.5</v>
      </c>
      <c r="B22" s="2">
        <f t="shared" si="0"/>
        <v>-1718.625</v>
      </c>
    </row>
    <row r="23" spans="1:4" x14ac:dyDescent="0.3">
      <c r="A23" s="2">
        <v>-9.4</v>
      </c>
      <c r="B23" s="2">
        <f t="shared" si="0"/>
        <v>-1674.6240000000003</v>
      </c>
    </row>
    <row r="24" spans="1:4" x14ac:dyDescent="0.3">
      <c r="A24" s="2">
        <v>-9.3000000000000007</v>
      </c>
      <c r="B24" s="2">
        <f t="shared" si="0"/>
        <v>-1631.3670000000002</v>
      </c>
    </row>
    <row r="25" spans="1:4" x14ac:dyDescent="0.3">
      <c r="A25" s="2">
        <v>-9.1999999999999993</v>
      </c>
      <c r="B25" s="2">
        <f t="shared" si="0"/>
        <v>-1588.8479999999997</v>
      </c>
    </row>
    <row r="26" spans="1:4" x14ac:dyDescent="0.3">
      <c r="A26" s="2">
        <v>-9.1</v>
      </c>
      <c r="B26" s="2">
        <f t="shared" si="0"/>
        <v>-1547.0609999999999</v>
      </c>
    </row>
    <row r="27" spans="1:4" x14ac:dyDescent="0.3">
      <c r="A27" s="2">
        <v>-9</v>
      </c>
      <c r="B27" s="2">
        <f t="shared" si="0"/>
        <v>-1506</v>
      </c>
    </row>
    <row r="28" spans="1:4" x14ac:dyDescent="0.3">
      <c r="A28" s="2">
        <v>-8.9</v>
      </c>
      <c r="B28" s="2">
        <f t="shared" si="0"/>
        <v>-1465.6590000000001</v>
      </c>
    </row>
    <row r="29" spans="1:4" x14ac:dyDescent="0.3">
      <c r="A29" s="2">
        <v>-8.8000000000000007</v>
      </c>
      <c r="B29" s="2">
        <f t="shared" si="0"/>
        <v>-1426.0320000000002</v>
      </c>
    </row>
    <row r="30" spans="1:4" x14ac:dyDescent="0.3">
      <c r="A30" s="2">
        <v>-8.6999999999999993</v>
      </c>
      <c r="B30" s="2">
        <f t="shared" si="0"/>
        <v>-1387.1129999999998</v>
      </c>
    </row>
    <row r="31" spans="1:4" x14ac:dyDescent="0.3">
      <c r="A31" s="2">
        <v>-8.6</v>
      </c>
      <c r="B31" s="2">
        <f t="shared" si="0"/>
        <v>-1348.896</v>
      </c>
    </row>
    <row r="32" spans="1:4" x14ac:dyDescent="0.3">
      <c r="A32" s="2">
        <v>-8.5000000000000107</v>
      </c>
      <c r="B32" s="2">
        <f t="shared" si="0"/>
        <v>-1311.3750000000041</v>
      </c>
      <c r="D32" t="s">
        <v>10</v>
      </c>
    </row>
    <row r="33" spans="1:8" x14ac:dyDescent="0.3">
      <c r="A33" s="2">
        <v>-8.4000000000000092</v>
      </c>
      <c r="B33" s="2">
        <f t="shared" si="0"/>
        <v>-1274.5440000000033</v>
      </c>
    </row>
    <row r="34" spans="1:8" x14ac:dyDescent="0.3">
      <c r="A34" s="2">
        <v>-8.3000000000000096</v>
      </c>
      <c r="B34" s="2">
        <f t="shared" si="0"/>
        <v>-1238.3970000000031</v>
      </c>
      <c r="D34" s="2" t="s">
        <v>1</v>
      </c>
      <c r="E34" s="2" t="s">
        <v>2</v>
      </c>
      <c r="F34" s="2"/>
      <c r="G34" s="2" t="s">
        <v>1</v>
      </c>
      <c r="H34" s="2" t="s">
        <v>2</v>
      </c>
    </row>
    <row r="35" spans="1:8" x14ac:dyDescent="0.3">
      <c r="A35" s="2">
        <v>-8.2000000000000099</v>
      </c>
      <c r="B35" s="2">
        <f t="shared" si="0"/>
        <v>-1202.9280000000035</v>
      </c>
      <c r="D35" s="2">
        <v>0.11324866338769274</v>
      </c>
      <c r="E35" s="2">
        <f>D35^3-9*D35^2+2*D35-30</f>
        <v>-29.887477567531189</v>
      </c>
      <c r="F35" s="2"/>
      <c r="G35" s="2">
        <v>5.8867512992374627</v>
      </c>
      <c r="H35" s="2">
        <f>G35^3-9*G35^2+2*G35-30</f>
        <v>-126.11252243246881</v>
      </c>
    </row>
    <row r="36" spans="1:8" x14ac:dyDescent="0.3">
      <c r="A36" s="2">
        <v>-8.1000000000000103</v>
      </c>
      <c r="B36" s="2">
        <f t="shared" si="0"/>
        <v>-1168.1310000000037</v>
      </c>
    </row>
    <row r="37" spans="1:8" x14ac:dyDescent="0.3">
      <c r="A37" s="2">
        <v>-8.0000000000000107</v>
      </c>
      <c r="B37" s="2">
        <f t="shared" si="0"/>
        <v>-1134.0000000000036</v>
      </c>
    </row>
    <row r="38" spans="1:8" x14ac:dyDescent="0.3">
      <c r="A38" s="2">
        <v>-7.9000000000000101</v>
      </c>
      <c r="B38" s="2">
        <f t="shared" si="0"/>
        <v>-1100.5290000000034</v>
      </c>
      <c r="D38" t="s">
        <v>11</v>
      </c>
    </row>
    <row r="39" spans="1:8" x14ac:dyDescent="0.3">
      <c r="A39" s="2">
        <v>-7.8000000000000096</v>
      </c>
      <c r="B39" s="2">
        <f t="shared" si="0"/>
        <v>-1067.7120000000032</v>
      </c>
    </row>
    <row r="40" spans="1:8" x14ac:dyDescent="0.3">
      <c r="A40" s="2">
        <v>-7.7000000000000099</v>
      </c>
      <c r="B40" s="2">
        <f t="shared" si="0"/>
        <v>-1035.5430000000033</v>
      </c>
      <c r="D40" s="2" t="s">
        <v>1</v>
      </c>
      <c r="E40" s="2" t="s">
        <v>2</v>
      </c>
    </row>
    <row r="41" spans="1:8" x14ac:dyDescent="0.3">
      <c r="A41" s="2">
        <v>-7.6000000000000103</v>
      </c>
      <c r="B41" s="2">
        <f t="shared" si="0"/>
        <v>-1004.0160000000033</v>
      </c>
      <c r="D41" s="2">
        <v>9.140270256699571</v>
      </c>
      <c r="E41" s="2">
        <f>D41^3-9*D41^2+2*D41-30</f>
        <v>-6.4536368349266127E-4</v>
      </c>
    </row>
    <row r="42" spans="1:8" x14ac:dyDescent="0.3">
      <c r="A42" s="2">
        <v>-7.5000000000000098</v>
      </c>
      <c r="B42" s="2">
        <f t="shared" si="0"/>
        <v>-973.12500000000296</v>
      </c>
    </row>
    <row r="43" spans="1:8" x14ac:dyDescent="0.3">
      <c r="A43" s="2">
        <v>-7.4000000000000101</v>
      </c>
      <c r="B43" s="2">
        <f t="shared" si="0"/>
        <v>-942.8640000000031</v>
      </c>
    </row>
    <row r="44" spans="1:8" x14ac:dyDescent="0.3">
      <c r="A44" s="2">
        <v>-7.3000000000000096</v>
      </c>
      <c r="B44" s="2">
        <f t="shared" si="0"/>
        <v>-913.22700000000282</v>
      </c>
    </row>
    <row r="45" spans="1:8" x14ac:dyDescent="0.3">
      <c r="A45" s="2">
        <v>-7.2000000000000099</v>
      </c>
      <c r="B45" s="2">
        <f t="shared" si="0"/>
        <v>-884.20800000000293</v>
      </c>
    </row>
    <row r="46" spans="1:8" x14ac:dyDescent="0.3">
      <c r="A46" s="2">
        <v>-7.1000000000000103</v>
      </c>
      <c r="B46" s="2">
        <f t="shared" si="0"/>
        <v>-855.80100000000289</v>
      </c>
    </row>
    <row r="47" spans="1:8" x14ac:dyDescent="0.3">
      <c r="A47" s="2">
        <v>-7.0000000000000098</v>
      </c>
      <c r="B47" s="2">
        <f t="shared" si="0"/>
        <v>-828.00000000000261</v>
      </c>
    </row>
    <row r="48" spans="1:8" x14ac:dyDescent="0.3">
      <c r="A48" s="2">
        <v>-6.9000000000000101</v>
      </c>
      <c r="B48" s="2">
        <f t="shared" si="0"/>
        <v>-800.79900000000282</v>
      </c>
    </row>
    <row r="49" spans="1:2" x14ac:dyDescent="0.3">
      <c r="A49" s="2">
        <v>-6.8000000000000096</v>
      </c>
      <c r="B49" s="2">
        <f t="shared" si="0"/>
        <v>-774.19200000000251</v>
      </c>
    </row>
    <row r="50" spans="1:2" x14ac:dyDescent="0.3">
      <c r="A50" s="2">
        <v>-6.7000000000000099</v>
      </c>
      <c r="B50" s="2">
        <f t="shared" si="0"/>
        <v>-748.17300000000262</v>
      </c>
    </row>
    <row r="51" spans="1:2" x14ac:dyDescent="0.3">
      <c r="A51" s="2">
        <v>-6.6000000000000103</v>
      </c>
      <c r="B51" s="2">
        <f t="shared" si="0"/>
        <v>-722.7360000000026</v>
      </c>
    </row>
    <row r="52" spans="1:2" x14ac:dyDescent="0.3">
      <c r="A52" s="2">
        <v>-6.5000000000000098</v>
      </c>
      <c r="B52" s="2">
        <f t="shared" si="0"/>
        <v>-697.87500000000239</v>
      </c>
    </row>
    <row r="53" spans="1:2" x14ac:dyDescent="0.3">
      <c r="A53" s="2">
        <v>-6.4000000000000101</v>
      </c>
      <c r="B53" s="2">
        <f t="shared" si="0"/>
        <v>-673.58400000000245</v>
      </c>
    </row>
    <row r="54" spans="1:2" x14ac:dyDescent="0.3">
      <c r="A54" s="2">
        <v>-6.3000000000000096</v>
      </c>
      <c r="B54" s="2">
        <f t="shared" si="0"/>
        <v>-649.85700000000224</v>
      </c>
    </row>
    <row r="55" spans="1:2" x14ac:dyDescent="0.3">
      <c r="A55" s="2">
        <v>-6.2000000000000099</v>
      </c>
      <c r="B55" s="2">
        <f t="shared" si="0"/>
        <v>-626.68800000000226</v>
      </c>
    </row>
    <row r="56" spans="1:2" x14ac:dyDescent="0.3">
      <c r="A56" s="2">
        <v>-6.1000000000000103</v>
      </c>
      <c r="B56" s="2">
        <f t="shared" si="0"/>
        <v>-604.07100000000241</v>
      </c>
    </row>
    <row r="57" spans="1:2" x14ac:dyDescent="0.3">
      <c r="A57" s="2">
        <v>-6.0000000000000098</v>
      </c>
      <c r="B57" s="2">
        <f t="shared" si="0"/>
        <v>-582.00000000000205</v>
      </c>
    </row>
    <row r="58" spans="1:2" x14ac:dyDescent="0.3">
      <c r="A58" s="2">
        <v>-5.9000000000000101</v>
      </c>
      <c r="B58" s="2">
        <f t="shared" si="0"/>
        <v>-560.46900000000221</v>
      </c>
    </row>
    <row r="59" spans="1:2" x14ac:dyDescent="0.3">
      <c r="A59" s="2">
        <v>-5.8000000000000096</v>
      </c>
      <c r="B59" s="2">
        <f t="shared" si="0"/>
        <v>-539.47200000000203</v>
      </c>
    </row>
    <row r="60" spans="1:2" x14ac:dyDescent="0.3">
      <c r="A60" s="2">
        <v>-5.7000000000000197</v>
      </c>
      <c r="B60" s="2">
        <f t="shared" si="0"/>
        <v>-519.00300000000402</v>
      </c>
    </row>
    <row r="61" spans="1:2" x14ac:dyDescent="0.3">
      <c r="A61" s="2">
        <v>-5.6000000000000201</v>
      </c>
      <c r="B61" s="2">
        <f t="shared" si="0"/>
        <v>-499.05600000000391</v>
      </c>
    </row>
    <row r="62" spans="1:2" x14ac:dyDescent="0.3">
      <c r="A62" s="2">
        <v>-5.5000000000000204</v>
      </c>
      <c r="B62" s="2">
        <f t="shared" si="0"/>
        <v>-479.62500000000392</v>
      </c>
    </row>
    <row r="63" spans="1:2" x14ac:dyDescent="0.3">
      <c r="A63" s="2">
        <v>-5.4000000000000199</v>
      </c>
      <c r="B63" s="2">
        <f t="shared" si="0"/>
        <v>-460.7040000000037</v>
      </c>
    </row>
    <row r="64" spans="1:2" x14ac:dyDescent="0.3">
      <c r="A64" s="2">
        <v>-5.3000000000000203</v>
      </c>
      <c r="B64" s="2">
        <f t="shared" si="0"/>
        <v>-442.28700000000362</v>
      </c>
    </row>
    <row r="65" spans="1:2" x14ac:dyDescent="0.3">
      <c r="A65" s="2">
        <v>-5.2000000000000197</v>
      </c>
      <c r="B65" s="2">
        <f t="shared" si="0"/>
        <v>-424.36800000000346</v>
      </c>
    </row>
    <row r="66" spans="1:2" x14ac:dyDescent="0.3">
      <c r="A66" s="2">
        <v>-5.1000000000000201</v>
      </c>
      <c r="B66" s="2">
        <f t="shared" si="0"/>
        <v>-406.94100000000344</v>
      </c>
    </row>
    <row r="67" spans="1:2" x14ac:dyDescent="0.3">
      <c r="A67" s="2">
        <v>-5.0000000000000204</v>
      </c>
      <c r="B67" s="2">
        <f t="shared" si="0"/>
        <v>-390.00000000000347</v>
      </c>
    </row>
    <row r="68" spans="1:2" x14ac:dyDescent="0.3">
      <c r="A68" s="2">
        <v>-4.9000000000000199</v>
      </c>
      <c r="B68" s="2">
        <f t="shared" si="0"/>
        <v>-373.53900000000317</v>
      </c>
    </row>
    <row r="69" spans="1:2" x14ac:dyDescent="0.3">
      <c r="A69" s="2">
        <v>-4.8000000000000203</v>
      </c>
      <c r="B69" s="2">
        <f t="shared" si="0"/>
        <v>-357.5520000000032</v>
      </c>
    </row>
    <row r="70" spans="1:2" x14ac:dyDescent="0.3">
      <c r="A70" s="2">
        <v>-4.7000000000000197</v>
      </c>
      <c r="B70" s="2">
        <f t="shared" si="0"/>
        <v>-342.03300000000297</v>
      </c>
    </row>
    <row r="71" spans="1:2" x14ac:dyDescent="0.3">
      <c r="A71" s="2">
        <v>-4.6000000000000201</v>
      </c>
      <c r="B71" s="2">
        <f t="shared" si="0"/>
        <v>-326.97600000000301</v>
      </c>
    </row>
    <row r="72" spans="1:2" x14ac:dyDescent="0.3">
      <c r="A72" s="2">
        <v>-4.5000000000000204</v>
      </c>
      <c r="B72" s="2">
        <f t="shared" si="0"/>
        <v>-312.37500000000296</v>
      </c>
    </row>
    <row r="73" spans="1:2" x14ac:dyDescent="0.3">
      <c r="A73" s="2">
        <v>-4.4000000000000199</v>
      </c>
      <c r="B73" s="2">
        <f t="shared" si="0"/>
        <v>-298.22400000000277</v>
      </c>
    </row>
    <row r="74" spans="1:2" x14ac:dyDescent="0.3">
      <c r="A74" s="2">
        <v>-4.3000000000000203</v>
      </c>
      <c r="B74" s="2">
        <f t="shared" si="0"/>
        <v>-284.51700000000272</v>
      </c>
    </row>
    <row r="75" spans="1:2" x14ac:dyDescent="0.3">
      <c r="A75" s="2">
        <v>-4.2000000000000197</v>
      </c>
      <c r="B75" s="2">
        <f t="shared" si="0"/>
        <v>-271.24800000000255</v>
      </c>
    </row>
    <row r="76" spans="1:2" x14ac:dyDescent="0.3">
      <c r="A76" s="2">
        <v>-4.1000000000000201</v>
      </c>
      <c r="B76" s="2">
        <f t="shared" si="0"/>
        <v>-258.41100000000256</v>
      </c>
    </row>
    <row r="77" spans="1:2" x14ac:dyDescent="0.3">
      <c r="A77" s="2">
        <v>-4.0000000000000204</v>
      </c>
      <c r="B77" s="2">
        <f t="shared" si="0"/>
        <v>-246.00000000000247</v>
      </c>
    </row>
    <row r="78" spans="1:2" x14ac:dyDescent="0.3">
      <c r="A78" s="2">
        <v>-3.9000000000000199</v>
      </c>
      <c r="B78" s="2">
        <f t="shared" si="0"/>
        <v>-234.00900000000237</v>
      </c>
    </row>
    <row r="79" spans="1:2" x14ac:dyDescent="0.3">
      <c r="A79" s="2">
        <v>-3.8000000000000198</v>
      </c>
      <c r="B79" s="2">
        <f t="shared" si="0"/>
        <v>-222.43200000000226</v>
      </c>
    </row>
    <row r="80" spans="1:2" x14ac:dyDescent="0.3">
      <c r="A80" s="2">
        <v>-3.7000000000000202</v>
      </c>
      <c r="B80" s="2">
        <f t="shared" si="0"/>
        <v>-211.26300000000219</v>
      </c>
    </row>
    <row r="81" spans="1:2" x14ac:dyDescent="0.3">
      <c r="A81" s="2">
        <v>-3.6000000000000201</v>
      </c>
      <c r="B81" s="2">
        <f t="shared" si="0"/>
        <v>-200.49600000000214</v>
      </c>
    </row>
    <row r="82" spans="1:2" x14ac:dyDescent="0.3">
      <c r="A82" s="2">
        <v>-3.50000000000002</v>
      </c>
      <c r="B82" s="2">
        <f t="shared" si="0"/>
        <v>-190.12500000000202</v>
      </c>
    </row>
    <row r="83" spans="1:2" x14ac:dyDescent="0.3">
      <c r="A83" s="2">
        <v>-3.4000000000000199</v>
      </c>
      <c r="B83" s="2">
        <f t="shared" ref="B83:B146" si="1">A83^3-9*A83^2+2*A83-30</f>
        <v>-180.14400000000194</v>
      </c>
    </row>
    <row r="84" spans="1:2" x14ac:dyDescent="0.3">
      <c r="A84" s="2">
        <v>-3.3000000000000198</v>
      </c>
      <c r="B84" s="2">
        <f t="shared" si="1"/>
        <v>-170.54700000000187</v>
      </c>
    </row>
    <row r="85" spans="1:2" x14ac:dyDescent="0.3">
      <c r="A85" s="2">
        <v>-3.2000000000000202</v>
      </c>
      <c r="B85" s="2">
        <f t="shared" si="1"/>
        <v>-161.32800000000182</v>
      </c>
    </row>
    <row r="86" spans="1:2" x14ac:dyDescent="0.3">
      <c r="A86" s="2">
        <v>-3.1000000000000201</v>
      </c>
      <c r="B86" s="2">
        <f t="shared" si="1"/>
        <v>-152.48100000000176</v>
      </c>
    </row>
    <row r="87" spans="1:2" x14ac:dyDescent="0.3">
      <c r="A87" s="2">
        <v>-3.00000000000002</v>
      </c>
      <c r="B87" s="2">
        <f t="shared" si="1"/>
        <v>-144.00000000000165</v>
      </c>
    </row>
    <row r="88" spans="1:2" x14ac:dyDescent="0.3">
      <c r="A88" s="2">
        <v>-2.9000000000000301</v>
      </c>
      <c r="B88" s="2">
        <f t="shared" si="1"/>
        <v>-135.87900000000238</v>
      </c>
    </row>
    <row r="89" spans="1:2" x14ac:dyDescent="0.3">
      <c r="A89" s="2">
        <v>-2.80000000000003</v>
      </c>
      <c r="B89" s="2">
        <f t="shared" si="1"/>
        <v>-128.1120000000023</v>
      </c>
    </row>
    <row r="90" spans="1:2" x14ac:dyDescent="0.3">
      <c r="A90" s="2">
        <v>-2.7000000000000299</v>
      </c>
      <c r="B90" s="2">
        <f t="shared" si="1"/>
        <v>-120.69300000000217</v>
      </c>
    </row>
    <row r="91" spans="1:2" x14ac:dyDescent="0.3">
      <c r="A91" s="2">
        <v>-2.6000000000000298</v>
      </c>
      <c r="B91" s="2">
        <f t="shared" si="1"/>
        <v>-113.61600000000206</v>
      </c>
    </row>
    <row r="92" spans="1:2" x14ac:dyDescent="0.3">
      <c r="A92" s="2">
        <v>-2.5000000000000302</v>
      </c>
      <c r="B92" s="2">
        <f t="shared" si="1"/>
        <v>-106.87500000000198</v>
      </c>
    </row>
    <row r="93" spans="1:2" x14ac:dyDescent="0.3">
      <c r="A93" s="2">
        <v>-2.4000000000000301</v>
      </c>
      <c r="B93" s="2">
        <f t="shared" si="1"/>
        <v>-100.46400000000187</v>
      </c>
    </row>
    <row r="94" spans="1:2" x14ac:dyDescent="0.3">
      <c r="A94" s="2">
        <v>-2.30000000000003</v>
      </c>
      <c r="B94" s="2">
        <f t="shared" si="1"/>
        <v>-94.377000000001772</v>
      </c>
    </row>
    <row r="95" spans="1:2" x14ac:dyDescent="0.3">
      <c r="A95" s="2">
        <v>-2.2000000000000299</v>
      </c>
      <c r="B95" s="2">
        <f t="shared" si="1"/>
        <v>-88.608000000001681</v>
      </c>
    </row>
    <row r="96" spans="1:2" x14ac:dyDescent="0.3">
      <c r="A96" s="2">
        <v>-2.1000000000000298</v>
      </c>
      <c r="B96" s="2">
        <f t="shared" si="1"/>
        <v>-83.151000000001574</v>
      </c>
    </row>
    <row r="97" spans="1:2" x14ac:dyDescent="0.3">
      <c r="A97" s="2">
        <v>-2.0000000000000302</v>
      </c>
      <c r="B97" s="2">
        <f t="shared" si="1"/>
        <v>-78.000000000001506</v>
      </c>
    </row>
    <row r="98" spans="1:2" x14ac:dyDescent="0.3">
      <c r="A98" s="2">
        <v>-1.9000000000000301</v>
      </c>
      <c r="B98" s="2">
        <f t="shared" si="1"/>
        <v>-73.149000000001422</v>
      </c>
    </row>
    <row r="99" spans="1:2" x14ac:dyDescent="0.3">
      <c r="A99" s="2">
        <v>-1.80000000000003</v>
      </c>
      <c r="B99" s="2">
        <f t="shared" si="1"/>
        <v>-68.59200000000132</v>
      </c>
    </row>
    <row r="100" spans="1:2" x14ac:dyDescent="0.3">
      <c r="A100" s="2">
        <v>-1.7000000000000299</v>
      </c>
      <c r="B100" s="2">
        <f t="shared" si="1"/>
        <v>-64.32300000000123</v>
      </c>
    </row>
    <row r="101" spans="1:2" x14ac:dyDescent="0.3">
      <c r="A101" s="2">
        <v>-1.6000000000000301</v>
      </c>
      <c r="B101" s="2">
        <f t="shared" si="1"/>
        <v>-60.336000000001157</v>
      </c>
    </row>
    <row r="102" spans="1:2" x14ac:dyDescent="0.3">
      <c r="A102" s="2">
        <v>-1.50000000000003</v>
      </c>
      <c r="B102" s="2">
        <f t="shared" si="1"/>
        <v>-56.625000000001066</v>
      </c>
    </row>
    <row r="103" spans="1:2" x14ac:dyDescent="0.3">
      <c r="A103" s="2">
        <v>-1.4000000000000301</v>
      </c>
      <c r="B103" s="2">
        <f t="shared" si="1"/>
        <v>-53.184000000000999</v>
      </c>
    </row>
    <row r="104" spans="1:2" x14ac:dyDescent="0.3">
      <c r="A104" s="2">
        <v>-1.30000000000003</v>
      </c>
      <c r="B104" s="2">
        <f t="shared" si="1"/>
        <v>-50.007000000000914</v>
      </c>
    </row>
    <row r="105" spans="1:2" x14ac:dyDescent="0.3">
      <c r="A105" s="2">
        <v>-1.2000000000000299</v>
      </c>
      <c r="B105" s="2">
        <f t="shared" si="1"/>
        <v>-47.088000000000832</v>
      </c>
    </row>
    <row r="106" spans="1:2" x14ac:dyDescent="0.3">
      <c r="A106" s="2">
        <v>-1.1000000000000301</v>
      </c>
      <c r="B106" s="2">
        <f t="shared" si="1"/>
        <v>-44.421000000000767</v>
      </c>
    </row>
    <row r="107" spans="1:2" x14ac:dyDescent="0.3">
      <c r="A107" s="2">
        <v>-1.00000000000003</v>
      </c>
      <c r="B107" s="2">
        <f t="shared" si="1"/>
        <v>-42.000000000000689</v>
      </c>
    </row>
    <row r="108" spans="1:2" x14ac:dyDescent="0.3">
      <c r="A108" s="2">
        <v>-0.900000000000031</v>
      </c>
      <c r="B108" s="2">
        <f t="shared" si="1"/>
        <v>-39.819000000000642</v>
      </c>
    </row>
    <row r="109" spans="1:2" x14ac:dyDescent="0.3">
      <c r="A109" s="2">
        <v>-0.80000000000002902</v>
      </c>
      <c r="B109" s="2">
        <f t="shared" si="1"/>
        <v>-37.872000000000533</v>
      </c>
    </row>
    <row r="110" spans="1:2" x14ac:dyDescent="0.3">
      <c r="A110" s="2">
        <v>-0.70000000000002904</v>
      </c>
      <c r="B110" s="2">
        <f t="shared" si="1"/>
        <v>-36.153000000000468</v>
      </c>
    </row>
    <row r="111" spans="1:2" x14ac:dyDescent="0.3">
      <c r="A111" s="2">
        <v>-0.60000000000002995</v>
      </c>
      <c r="B111" s="2">
        <f t="shared" si="1"/>
        <v>-34.656000000000418</v>
      </c>
    </row>
    <row r="112" spans="1:2" x14ac:dyDescent="0.3">
      <c r="A112" s="2">
        <v>-0.50000000000002998</v>
      </c>
      <c r="B112" s="2">
        <f t="shared" si="1"/>
        <v>-33.375000000000355</v>
      </c>
    </row>
    <row r="113" spans="1:2" x14ac:dyDescent="0.3">
      <c r="A113" s="2">
        <v>-0.400000000000031</v>
      </c>
      <c r="B113" s="2">
        <f t="shared" si="1"/>
        <v>-32.3040000000003</v>
      </c>
    </row>
    <row r="114" spans="1:2" x14ac:dyDescent="0.3">
      <c r="A114" s="2">
        <v>-0.30000000000002902</v>
      </c>
      <c r="B114" s="2">
        <f t="shared" si="1"/>
        <v>-31.437000000000221</v>
      </c>
    </row>
    <row r="115" spans="1:2" x14ac:dyDescent="0.3">
      <c r="A115" s="2">
        <v>-0.20000000000002899</v>
      </c>
      <c r="B115" s="2">
        <f t="shared" si="1"/>
        <v>-30.768000000000164</v>
      </c>
    </row>
    <row r="116" spans="1:2" x14ac:dyDescent="0.3">
      <c r="A116" s="2">
        <v>-0.100000000000041</v>
      </c>
      <c r="B116" s="2">
        <f t="shared" si="1"/>
        <v>-30.291000000000157</v>
      </c>
    </row>
    <row r="117" spans="1:2" x14ac:dyDescent="0.3">
      <c r="A117" s="2">
        <v>-4.0856207306205799E-14</v>
      </c>
      <c r="B117" s="2">
        <f t="shared" si="1"/>
        <v>-30.000000000000082</v>
      </c>
    </row>
    <row r="118" spans="1:2" x14ac:dyDescent="0.3">
      <c r="A118" s="2">
        <v>9.9999999999999603E-2</v>
      </c>
      <c r="B118" s="2">
        <f t="shared" si="1"/>
        <v>-29.888999999999999</v>
      </c>
    </row>
    <row r="119" spans="1:2" x14ac:dyDescent="0.3">
      <c r="A119" s="2">
        <v>0.19999999999999901</v>
      </c>
      <c r="B119" s="2">
        <f t="shared" si="1"/>
        <v>-29.951999999999998</v>
      </c>
    </row>
    <row r="120" spans="1:2" x14ac:dyDescent="0.3">
      <c r="A120" s="2">
        <v>0.30000000000000099</v>
      </c>
      <c r="B120" s="2">
        <f t="shared" si="1"/>
        <v>-30.183000000000003</v>
      </c>
    </row>
    <row r="121" spans="1:2" x14ac:dyDescent="0.3">
      <c r="A121" s="2">
        <v>0.4</v>
      </c>
      <c r="B121" s="2">
        <f t="shared" si="1"/>
        <v>-30.576000000000001</v>
      </c>
    </row>
    <row r="122" spans="1:2" x14ac:dyDescent="0.3">
      <c r="A122" s="2">
        <v>0.5</v>
      </c>
      <c r="B122" s="2">
        <f t="shared" si="1"/>
        <v>-31.125</v>
      </c>
    </row>
    <row r="123" spans="1:2" x14ac:dyDescent="0.3">
      <c r="A123" s="2">
        <v>0.6</v>
      </c>
      <c r="B123" s="2">
        <f t="shared" si="1"/>
        <v>-31.823999999999998</v>
      </c>
    </row>
    <row r="124" spans="1:2" x14ac:dyDescent="0.3">
      <c r="A124" s="2">
        <v>0.69999999999999896</v>
      </c>
      <c r="B124" s="2">
        <f t="shared" si="1"/>
        <v>-32.666999999999987</v>
      </c>
    </row>
    <row r="125" spans="1:2" x14ac:dyDescent="0.3">
      <c r="A125" s="2">
        <v>0.80000000000000104</v>
      </c>
      <c r="B125" s="2">
        <f t="shared" si="1"/>
        <v>-33.64800000000001</v>
      </c>
    </row>
    <row r="126" spans="1:2" x14ac:dyDescent="0.3">
      <c r="A126" s="2">
        <v>0.9</v>
      </c>
      <c r="B126" s="2">
        <f t="shared" si="1"/>
        <v>-34.761000000000003</v>
      </c>
    </row>
    <row r="127" spans="1:2" x14ac:dyDescent="0.3">
      <c r="A127" s="2">
        <v>1</v>
      </c>
      <c r="B127" s="2">
        <f t="shared" si="1"/>
        <v>-36</v>
      </c>
    </row>
    <row r="128" spans="1:2" x14ac:dyDescent="0.3">
      <c r="A128" s="2">
        <v>1.1000000000000001</v>
      </c>
      <c r="B128" s="2">
        <f t="shared" si="1"/>
        <v>-37.359000000000002</v>
      </c>
    </row>
    <row r="129" spans="1:2" x14ac:dyDescent="0.3">
      <c r="A129" s="2">
        <v>1.2</v>
      </c>
      <c r="B129" s="2">
        <f t="shared" si="1"/>
        <v>-38.832000000000001</v>
      </c>
    </row>
    <row r="130" spans="1:2" x14ac:dyDescent="0.3">
      <c r="A130" s="2">
        <v>1.3</v>
      </c>
      <c r="B130" s="2">
        <f t="shared" si="1"/>
        <v>-40.412999999999997</v>
      </c>
    </row>
    <row r="131" spans="1:2" x14ac:dyDescent="0.3">
      <c r="A131" s="2">
        <v>1.4</v>
      </c>
      <c r="B131" s="2">
        <f t="shared" si="1"/>
        <v>-42.095999999999997</v>
      </c>
    </row>
    <row r="132" spans="1:2" x14ac:dyDescent="0.3">
      <c r="A132" s="2">
        <v>1.5</v>
      </c>
      <c r="B132" s="2">
        <f t="shared" si="1"/>
        <v>-43.875</v>
      </c>
    </row>
    <row r="133" spans="1:2" x14ac:dyDescent="0.3">
      <c r="A133" s="2">
        <v>1.6</v>
      </c>
      <c r="B133" s="2">
        <f t="shared" si="1"/>
        <v>-45.744000000000007</v>
      </c>
    </row>
    <row r="134" spans="1:2" x14ac:dyDescent="0.3">
      <c r="A134" s="2">
        <v>1.7</v>
      </c>
      <c r="B134" s="2">
        <f t="shared" si="1"/>
        <v>-47.697000000000003</v>
      </c>
    </row>
    <row r="135" spans="1:2" x14ac:dyDescent="0.3">
      <c r="A135" s="2">
        <v>1.8</v>
      </c>
      <c r="B135" s="2">
        <f t="shared" si="1"/>
        <v>-49.728000000000002</v>
      </c>
    </row>
    <row r="136" spans="1:2" x14ac:dyDescent="0.3">
      <c r="A136" s="2">
        <v>1.9</v>
      </c>
      <c r="B136" s="2">
        <f t="shared" si="1"/>
        <v>-51.831000000000003</v>
      </c>
    </row>
    <row r="137" spans="1:2" x14ac:dyDescent="0.3">
      <c r="A137" s="2">
        <v>2</v>
      </c>
      <c r="B137" s="2">
        <f t="shared" si="1"/>
        <v>-54</v>
      </c>
    </row>
    <row r="138" spans="1:2" x14ac:dyDescent="0.3">
      <c r="A138" s="2">
        <v>2.1</v>
      </c>
      <c r="B138" s="2">
        <f t="shared" si="1"/>
        <v>-56.228999999999999</v>
      </c>
    </row>
    <row r="139" spans="1:2" x14ac:dyDescent="0.3">
      <c r="A139" s="2">
        <v>2.2000000000000002</v>
      </c>
      <c r="B139" s="2">
        <f t="shared" si="1"/>
        <v>-58.512000000000008</v>
      </c>
    </row>
    <row r="140" spans="1:2" x14ac:dyDescent="0.3">
      <c r="A140" s="2">
        <v>2.2999999999999998</v>
      </c>
      <c r="B140" s="2">
        <f t="shared" si="1"/>
        <v>-60.842999999999996</v>
      </c>
    </row>
    <row r="141" spans="1:2" x14ac:dyDescent="0.3">
      <c r="A141" s="2">
        <v>2.4</v>
      </c>
      <c r="B141" s="2">
        <f t="shared" si="1"/>
        <v>-63.216000000000001</v>
      </c>
    </row>
    <row r="142" spans="1:2" x14ac:dyDescent="0.3">
      <c r="A142" s="2">
        <v>2.5</v>
      </c>
      <c r="B142" s="2">
        <f t="shared" si="1"/>
        <v>-65.625</v>
      </c>
    </row>
    <row r="143" spans="1:2" x14ac:dyDescent="0.3">
      <c r="A143" s="2">
        <v>2.6</v>
      </c>
      <c r="B143" s="2">
        <f t="shared" si="1"/>
        <v>-68.063999999999993</v>
      </c>
    </row>
    <row r="144" spans="1:2" x14ac:dyDescent="0.3">
      <c r="A144" s="2">
        <v>2.7</v>
      </c>
      <c r="B144" s="2">
        <f t="shared" si="1"/>
        <v>-70.527000000000015</v>
      </c>
    </row>
    <row r="145" spans="1:2" x14ac:dyDescent="0.3">
      <c r="A145" s="2">
        <v>2.8</v>
      </c>
      <c r="B145" s="2">
        <f t="shared" si="1"/>
        <v>-73.007999999999981</v>
      </c>
    </row>
    <row r="146" spans="1:2" x14ac:dyDescent="0.3">
      <c r="A146" s="2">
        <v>2.9</v>
      </c>
      <c r="B146" s="2">
        <f t="shared" si="1"/>
        <v>-75.501000000000005</v>
      </c>
    </row>
    <row r="147" spans="1:2" x14ac:dyDescent="0.3">
      <c r="A147" s="2">
        <v>3</v>
      </c>
      <c r="B147" s="2">
        <f t="shared" ref="B147:B210" si="2">A147^3-9*A147^2+2*A147-30</f>
        <v>-78</v>
      </c>
    </row>
    <row r="148" spans="1:2" x14ac:dyDescent="0.3">
      <c r="A148" s="2">
        <v>3.1</v>
      </c>
      <c r="B148" s="2">
        <f t="shared" si="2"/>
        <v>-80.498999999999995</v>
      </c>
    </row>
    <row r="149" spans="1:2" x14ac:dyDescent="0.3">
      <c r="A149" s="2">
        <v>3.2</v>
      </c>
      <c r="B149" s="2">
        <f t="shared" si="2"/>
        <v>-82.992000000000019</v>
      </c>
    </row>
    <row r="150" spans="1:2" x14ac:dyDescent="0.3">
      <c r="A150" s="2">
        <v>3.3</v>
      </c>
      <c r="B150" s="2">
        <f t="shared" si="2"/>
        <v>-85.472999999999985</v>
      </c>
    </row>
    <row r="151" spans="1:2" x14ac:dyDescent="0.3">
      <c r="A151" s="2">
        <v>3.4</v>
      </c>
      <c r="B151" s="2">
        <f t="shared" si="2"/>
        <v>-87.935999999999993</v>
      </c>
    </row>
    <row r="152" spans="1:2" x14ac:dyDescent="0.3">
      <c r="A152" s="2">
        <v>3.5</v>
      </c>
      <c r="B152" s="2">
        <f t="shared" si="2"/>
        <v>-90.375</v>
      </c>
    </row>
    <row r="153" spans="1:2" x14ac:dyDescent="0.3">
      <c r="A153" s="2">
        <v>3.6</v>
      </c>
      <c r="B153" s="2">
        <f t="shared" si="2"/>
        <v>-92.784000000000006</v>
      </c>
    </row>
    <row r="154" spans="1:2" x14ac:dyDescent="0.3">
      <c r="A154" s="2">
        <v>3.7</v>
      </c>
      <c r="B154" s="2">
        <f t="shared" si="2"/>
        <v>-95.156999999999996</v>
      </c>
    </row>
    <row r="155" spans="1:2" x14ac:dyDescent="0.3">
      <c r="A155" s="2">
        <v>3.8</v>
      </c>
      <c r="B155" s="2">
        <f t="shared" si="2"/>
        <v>-97.488000000000028</v>
      </c>
    </row>
    <row r="156" spans="1:2" x14ac:dyDescent="0.3">
      <c r="A156" s="2">
        <v>3.9</v>
      </c>
      <c r="B156" s="2">
        <f t="shared" si="2"/>
        <v>-99.771000000000001</v>
      </c>
    </row>
    <row r="157" spans="1:2" x14ac:dyDescent="0.3">
      <c r="A157" s="2">
        <v>4</v>
      </c>
      <c r="B157" s="2">
        <f t="shared" si="2"/>
        <v>-102</v>
      </c>
    </row>
    <row r="158" spans="1:2" x14ac:dyDescent="0.3">
      <c r="A158" s="2">
        <v>4.0999999999999002</v>
      </c>
      <c r="B158" s="2">
        <f t="shared" si="2"/>
        <v>-104.16899999999787</v>
      </c>
    </row>
    <row r="159" spans="1:2" x14ac:dyDescent="0.3">
      <c r="A159" s="2">
        <v>4.1999999999998998</v>
      </c>
      <c r="B159" s="2">
        <f t="shared" si="2"/>
        <v>-106.27199999999794</v>
      </c>
    </row>
    <row r="160" spans="1:2" x14ac:dyDescent="0.3">
      <c r="A160" s="2">
        <v>4.2999999999999003</v>
      </c>
      <c r="B160" s="2">
        <f t="shared" si="2"/>
        <v>-108.30299999999804</v>
      </c>
    </row>
    <row r="161" spans="1:2" x14ac:dyDescent="0.3">
      <c r="A161" s="2">
        <v>4.3999999999999</v>
      </c>
      <c r="B161" s="2">
        <f t="shared" si="2"/>
        <v>-110.25599999999807</v>
      </c>
    </row>
    <row r="162" spans="1:2" x14ac:dyDescent="0.3">
      <c r="A162" s="2">
        <v>4.4999999999998996</v>
      </c>
      <c r="B162" s="2">
        <f t="shared" si="2"/>
        <v>-112.12499999999817</v>
      </c>
    </row>
    <row r="163" spans="1:2" x14ac:dyDescent="0.3">
      <c r="A163" s="2">
        <v>4.5999999999999002</v>
      </c>
      <c r="B163" s="2">
        <f t="shared" si="2"/>
        <v>-113.90399999999826</v>
      </c>
    </row>
    <row r="164" spans="1:2" x14ac:dyDescent="0.3">
      <c r="A164" s="2">
        <v>4.6999999999998998</v>
      </c>
      <c r="B164" s="2">
        <f t="shared" si="2"/>
        <v>-115.58699999999837</v>
      </c>
    </row>
    <row r="165" spans="1:2" x14ac:dyDescent="0.3">
      <c r="A165" s="2">
        <v>4.7999999999999003</v>
      </c>
      <c r="B165" s="2">
        <f t="shared" si="2"/>
        <v>-117.1679999999985</v>
      </c>
    </row>
    <row r="166" spans="1:2" x14ac:dyDescent="0.3">
      <c r="A166" s="2">
        <v>4.8999999999999</v>
      </c>
      <c r="B166" s="2">
        <f t="shared" si="2"/>
        <v>-118.6409999999986</v>
      </c>
    </row>
    <row r="167" spans="1:2" x14ac:dyDescent="0.3">
      <c r="A167" s="2">
        <v>4.9999999999998996</v>
      </c>
      <c r="B167" s="2">
        <f t="shared" si="2"/>
        <v>-119.99999999999871</v>
      </c>
    </row>
    <row r="168" spans="1:2" x14ac:dyDescent="0.3">
      <c r="A168" s="2">
        <v>5.0999999999999002</v>
      </c>
      <c r="B168" s="2">
        <f t="shared" si="2"/>
        <v>-121.2389999999988</v>
      </c>
    </row>
    <row r="169" spans="1:2" x14ac:dyDescent="0.3">
      <c r="A169" s="2">
        <v>5.1999999999998998</v>
      </c>
      <c r="B169" s="2">
        <f t="shared" si="2"/>
        <v>-122.35199999999895</v>
      </c>
    </row>
    <row r="170" spans="1:2" x14ac:dyDescent="0.3">
      <c r="A170" s="2">
        <v>5.2999999999999003</v>
      </c>
      <c r="B170" s="2">
        <f t="shared" si="2"/>
        <v>-123.33299999999912</v>
      </c>
    </row>
    <row r="171" spans="1:2" x14ac:dyDescent="0.3">
      <c r="A171" s="2">
        <v>5.3999999999999</v>
      </c>
      <c r="B171" s="2">
        <f t="shared" si="2"/>
        <v>-124.17599999999923</v>
      </c>
    </row>
    <row r="172" spans="1:2" x14ac:dyDescent="0.3">
      <c r="A172" s="2">
        <v>5.4999999999998996</v>
      </c>
      <c r="B172" s="2">
        <f t="shared" si="2"/>
        <v>-124.87499999999937</v>
      </c>
    </row>
    <row r="173" spans="1:2" x14ac:dyDescent="0.3">
      <c r="A173" s="2">
        <v>5.5999999999999002</v>
      </c>
      <c r="B173" s="2">
        <f t="shared" si="2"/>
        <v>-125.42399999999954</v>
      </c>
    </row>
    <row r="174" spans="1:2" x14ac:dyDescent="0.3">
      <c r="A174" s="2">
        <v>5.6999999999998998</v>
      </c>
      <c r="B174" s="2">
        <f t="shared" si="2"/>
        <v>-125.81699999999969</v>
      </c>
    </row>
    <row r="175" spans="1:2" x14ac:dyDescent="0.3">
      <c r="A175" s="2">
        <v>5.7999999999999003</v>
      </c>
      <c r="B175" s="2">
        <f t="shared" si="2"/>
        <v>-126.04799999999986</v>
      </c>
    </row>
    <row r="176" spans="1:2" x14ac:dyDescent="0.3">
      <c r="A176" s="2">
        <v>5.8999999999999</v>
      </c>
      <c r="B176" s="2">
        <f t="shared" si="2"/>
        <v>-126.11100000000003</v>
      </c>
    </row>
    <row r="177" spans="1:2" x14ac:dyDescent="0.3">
      <c r="A177" s="2">
        <v>5.9999999999998996</v>
      </c>
      <c r="B177" s="2">
        <f t="shared" si="2"/>
        <v>-126.0000000000002</v>
      </c>
    </row>
    <row r="178" spans="1:2" x14ac:dyDescent="0.3">
      <c r="A178" s="2">
        <v>6.0999999999999002</v>
      </c>
      <c r="B178" s="2">
        <f t="shared" si="2"/>
        <v>-125.70900000000039</v>
      </c>
    </row>
    <row r="179" spans="1:2" x14ac:dyDescent="0.3">
      <c r="A179" s="2">
        <v>6.1999999999998998</v>
      </c>
      <c r="B179" s="2">
        <f t="shared" si="2"/>
        <v>-125.23200000000054</v>
      </c>
    </row>
    <row r="180" spans="1:2" x14ac:dyDescent="0.3">
      <c r="A180" s="2">
        <v>6.2999999999999003</v>
      </c>
      <c r="B180" s="2">
        <f t="shared" si="2"/>
        <v>-124.56300000000078</v>
      </c>
    </row>
    <row r="181" spans="1:2" x14ac:dyDescent="0.3">
      <c r="A181" s="2">
        <v>6.3999999999999</v>
      </c>
      <c r="B181" s="2">
        <f t="shared" si="2"/>
        <v>-123.69600000000098</v>
      </c>
    </row>
    <row r="182" spans="1:2" x14ac:dyDescent="0.3">
      <c r="A182" s="2">
        <v>6.4999999999998996</v>
      </c>
      <c r="B182" s="2">
        <f t="shared" si="2"/>
        <v>-122.62500000000117</v>
      </c>
    </row>
    <row r="183" spans="1:2" x14ac:dyDescent="0.3">
      <c r="A183" s="2">
        <v>6.5999999999999002</v>
      </c>
      <c r="B183" s="2">
        <f t="shared" si="2"/>
        <v>-121.34400000000137</v>
      </c>
    </row>
    <row r="184" spans="1:2" x14ac:dyDescent="0.3">
      <c r="A184" s="2">
        <v>6.6999999999998998</v>
      </c>
      <c r="B184" s="2">
        <f t="shared" si="2"/>
        <v>-119.84700000000163</v>
      </c>
    </row>
    <row r="185" spans="1:2" x14ac:dyDescent="0.3">
      <c r="A185" s="2">
        <v>6.7999999999999003</v>
      </c>
      <c r="B185" s="2">
        <f t="shared" si="2"/>
        <v>-118.1280000000018</v>
      </c>
    </row>
    <row r="186" spans="1:2" x14ac:dyDescent="0.3">
      <c r="A186" s="2">
        <v>6.8999999999999</v>
      </c>
      <c r="B186" s="2">
        <f t="shared" si="2"/>
        <v>-116.18100000000207</v>
      </c>
    </row>
    <row r="187" spans="1:2" x14ac:dyDescent="0.3">
      <c r="A187" s="2">
        <v>6.9999999999998996</v>
      </c>
      <c r="B187" s="2">
        <f t="shared" si="2"/>
        <v>-114.0000000000023</v>
      </c>
    </row>
    <row r="188" spans="1:2" x14ac:dyDescent="0.3">
      <c r="A188" s="2">
        <v>7.0999999999999002</v>
      </c>
      <c r="B188" s="2">
        <f t="shared" si="2"/>
        <v>-111.57900000000258</v>
      </c>
    </row>
    <row r="189" spans="1:2" x14ac:dyDescent="0.3">
      <c r="A189" s="2">
        <v>7.1999999999998998</v>
      </c>
      <c r="B189" s="2">
        <f t="shared" si="2"/>
        <v>-108.91200000000276</v>
      </c>
    </row>
    <row r="190" spans="1:2" x14ac:dyDescent="0.3">
      <c r="A190" s="2">
        <v>7.2999999999999003</v>
      </c>
      <c r="B190" s="2">
        <f t="shared" si="2"/>
        <v>-105.99300000000306</v>
      </c>
    </row>
    <row r="191" spans="1:2" x14ac:dyDescent="0.3">
      <c r="A191" s="2">
        <v>7.3999999999999</v>
      </c>
      <c r="B191" s="2">
        <f t="shared" si="2"/>
        <v>-102.81600000000331</v>
      </c>
    </row>
    <row r="192" spans="1:2" x14ac:dyDescent="0.3">
      <c r="A192" s="2">
        <v>7.4999999999998996</v>
      </c>
      <c r="B192" s="2">
        <f t="shared" si="2"/>
        <v>-99.37500000000361</v>
      </c>
    </row>
    <row r="193" spans="1:2" x14ac:dyDescent="0.3">
      <c r="A193" s="2">
        <v>7.5999999999999002</v>
      </c>
      <c r="B193" s="2">
        <f t="shared" si="2"/>
        <v>-95.664000000003867</v>
      </c>
    </row>
    <row r="194" spans="1:2" x14ac:dyDescent="0.3">
      <c r="A194" s="2">
        <v>7.6999999999998998</v>
      </c>
      <c r="B194" s="2">
        <f t="shared" si="2"/>
        <v>-91.67700000000417</v>
      </c>
    </row>
    <row r="195" spans="1:2" x14ac:dyDescent="0.3">
      <c r="A195" s="2">
        <v>7.7999999999999003</v>
      </c>
      <c r="B195" s="2">
        <f t="shared" si="2"/>
        <v>-87.408000000004449</v>
      </c>
    </row>
    <row r="196" spans="1:2" x14ac:dyDescent="0.3">
      <c r="A196" s="2">
        <v>7.8999999999999</v>
      </c>
      <c r="B196" s="2">
        <f t="shared" si="2"/>
        <v>-82.851000000004646</v>
      </c>
    </row>
    <row r="197" spans="1:2" x14ac:dyDescent="0.3">
      <c r="A197" s="2">
        <v>7.9999999999998996</v>
      </c>
      <c r="B197" s="2">
        <f t="shared" si="2"/>
        <v>-78.000000000005031</v>
      </c>
    </row>
    <row r="198" spans="1:2" x14ac:dyDescent="0.3">
      <c r="A198" s="2">
        <v>8.0999999999999002</v>
      </c>
      <c r="B198" s="2">
        <f t="shared" si="2"/>
        <v>-72.84900000000529</v>
      </c>
    </row>
    <row r="199" spans="1:2" x14ac:dyDescent="0.3">
      <c r="A199" s="2">
        <v>8.1999999999998998</v>
      </c>
      <c r="B199" s="2">
        <f t="shared" si="2"/>
        <v>-67.39200000000568</v>
      </c>
    </row>
    <row r="200" spans="1:2" x14ac:dyDescent="0.3">
      <c r="A200" s="2">
        <v>8.2999999999998995</v>
      </c>
      <c r="B200" s="2">
        <f t="shared" si="2"/>
        <v>-61.623000000005959</v>
      </c>
    </row>
    <row r="201" spans="1:2" x14ac:dyDescent="0.3">
      <c r="A201" s="2">
        <v>8.3999999999999009</v>
      </c>
      <c r="B201" s="2">
        <f t="shared" si="2"/>
        <v>-55.53600000000624</v>
      </c>
    </row>
    <row r="202" spans="1:2" x14ac:dyDescent="0.3">
      <c r="A202" s="2">
        <v>8.4999999999999005</v>
      </c>
      <c r="B202" s="2">
        <f t="shared" si="2"/>
        <v>-49.125000000006565</v>
      </c>
    </row>
    <row r="203" spans="1:2" x14ac:dyDescent="0.3">
      <c r="A203" s="2">
        <v>8.5999999999999002</v>
      </c>
      <c r="B203" s="2">
        <f t="shared" si="2"/>
        <v>-42.384000000006964</v>
      </c>
    </row>
    <row r="204" spans="1:2" x14ac:dyDescent="0.3">
      <c r="A204" s="2">
        <v>8.6999999999998998</v>
      </c>
      <c r="B204" s="2">
        <f t="shared" si="2"/>
        <v>-35.307000000007243</v>
      </c>
    </row>
    <row r="205" spans="1:2" x14ac:dyDescent="0.3">
      <c r="A205" s="2">
        <v>8.7999999999998995</v>
      </c>
      <c r="B205" s="2">
        <f t="shared" si="2"/>
        <v>-27.888000000007647</v>
      </c>
    </row>
    <row r="206" spans="1:2" x14ac:dyDescent="0.3">
      <c r="A206" s="2">
        <v>8.8999999999999009</v>
      </c>
      <c r="B206" s="2">
        <f t="shared" si="2"/>
        <v>-20.121000000007864</v>
      </c>
    </row>
    <row r="207" spans="1:2" x14ac:dyDescent="0.3">
      <c r="A207" s="2">
        <v>8.9999999999999005</v>
      </c>
      <c r="B207" s="2">
        <f t="shared" si="2"/>
        <v>-12.000000000008271</v>
      </c>
    </row>
    <row r="208" spans="1:2" x14ac:dyDescent="0.3">
      <c r="A208" s="2">
        <v>9.0999999999999002</v>
      </c>
      <c r="B208" s="2">
        <f t="shared" si="2"/>
        <v>-3.5190000000085497</v>
      </c>
    </row>
    <row r="209" spans="1:8" x14ac:dyDescent="0.3">
      <c r="A209" s="2">
        <v>9.1999999999998998</v>
      </c>
      <c r="B209" s="2">
        <f t="shared" si="2"/>
        <v>5.3279999999909293</v>
      </c>
    </row>
    <row r="210" spans="1:8" x14ac:dyDescent="0.3">
      <c r="A210" s="2">
        <v>9.2999999999998995</v>
      </c>
      <c r="B210" s="2">
        <f t="shared" si="2"/>
        <v>14.546999999990476</v>
      </c>
    </row>
    <row r="211" spans="1:8" x14ac:dyDescent="0.3">
      <c r="A211" s="2">
        <v>9.3999999999999009</v>
      </c>
      <c r="B211" s="2">
        <f t="shared" ref="B211:B212" si="3">A211^3-9*A211^2+2*A211-30</f>
        <v>24.143999999990299</v>
      </c>
    </row>
    <row r="212" spans="1:8" x14ac:dyDescent="0.3">
      <c r="A212" s="2">
        <v>9.4999999999999005</v>
      </c>
      <c r="B212" s="2">
        <f t="shared" si="3"/>
        <v>34.12499999998991</v>
      </c>
    </row>
    <row r="213" spans="1:8" x14ac:dyDescent="0.3">
      <c r="A213" s="2">
        <v>9.5999999999999002</v>
      </c>
      <c r="B213" s="2">
        <f>A213^3-9*A213^2+2*A213-30</f>
        <v>44.495999999989508</v>
      </c>
    </row>
    <row r="214" spans="1:8" x14ac:dyDescent="0.3">
      <c r="A214" s="2">
        <v>9.6999999999998998</v>
      </c>
      <c r="B214" s="2">
        <f>A214^3-9*A214^2+2*A214-30</f>
        <v>55.262999999988949</v>
      </c>
    </row>
    <row r="215" spans="1:8" x14ac:dyDescent="0.3">
      <c r="A215" s="2">
        <v>9.7999999999998995</v>
      </c>
      <c r="B215" s="2">
        <f t="shared" ref="B215:B217" si="4">A215^3-9*A215^2+2*A215-30</f>
        <v>66.431999999988534</v>
      </c>
    </row>
    <row r="216" spans="1:8" x14ac:dyDescent="0.3">
      <c r="A216" s="2">
        <v>9.8999999999999009</v>
      </c>
      <c r="B216" s="2">
        <f t="shared" si="4"/>
        <v>78.008999999988262</v>
      </c>
    </row>
    <row r="217" spans="1:8" x14ac:dyDescent="0.3">
      <c r="A217" s="2">
        <v>9.9999999999999005</v>
      </c>
      <c r="B217" s="2">
        <f t="shared" si="4"/>
        <v>89.999999999987978</v>
      </c>
    </row>
    <row r="220" spans="1:8" x14ac:dyDescent="0.3">
      <c r="A220" s="1" t="s">
        <v>12</v>
      </c>
    </row>
    <row r="221" spans="1:8" x14ac:dyDescent="0.3">
      <c r="A221" t="s">
        <v>13</v>
      </c>
      <c r="C221" s="2">
        <f>100*G222+300*H222</f>
        <v>7600</v>
      </c>
      <c r="D221" s="2"/>
      <c r="E221" s="2"/>
      <c r="F221" s="2"/>
      <c r="G221" s="2" t="s">
        <v>4</v>
      </c>
      <c r="H221" s="2" t="s">
        <v>5</v>
      </c>
    </row>
    <row r="222" spans="1:8" x14ac:dyDescent="0.3">
      <c r="A222" t="s">
        <v>14</v>
      </c>
      <c r="C222" s="2">
        <f>20*G222+5*H222</f>
        <v>200</v>
      </c>
      <c r="D222" s="2" t="s">
        <v>15</v>
      </c>
      <c r="E222" s="2">
        <v>200</v>
      </c>
      <c r="F222" s="2"/>
      <c r="G222" s="2">
        <v>4</v>
      </c>
      <c r="H222" s="2">
        <v>24</v>
      </c>
    </row>
    <row r="223" spans="1:8" x14ac:dyDescent="0.3">
      <c r="C223" s="2">
        <f>10*G222+5*H222</f>
        <v>160</v>
      </c>
      <c r="D223" s="2" t="s">
        <v>15</v>
      </c>
      <c r="E223" s="2">
        <v>250</v>
      </c>
      <c r="F223" s="2"/>
      <c r="G223" s="2"/>
      <c r="H223" s="2"/>
    </row>
    <row r="224" spans="1:8" x14ac:dyDescent="0.3">
      <c r="C224" s="2">
        <f>5*G222+20*H222</f>
        <v>500</v>
      </c>
      <c r="D224" s="2" t="s">
        <v>15</v>
      </c>
      <c r="E224" s="2">
        <v>500</v>
      </c>
      <c r="F224" s="2"/>
      <c r="G224" s="2"/>
      <c r="H224" s="2"/>
    </row>
    <row r="225" spans="3:8" x14ac:dyDescent="0.3">
      <c r="C225" s="2">
        <f>G222</f>
        <v>4</v>
      </c>
      <c r="D225" s="2" t="s">
        <v>16</v>
      </c>
      <c r="E225" s="2">
        <v>0</v>
      </c>
      <c r="F225" s="2"/>
      <c r="G225" s="2"/>
      <c r="H225" s="2"/>
    </row>
    <row r="226" spans="3:8" x14ac:dyDescent="0.3">
      <c r="C226" s="2">
        <f>H222</f>
        <v>24</v>
      </c>
      <c r="D226" s="2" t="s">
        <v>16</v>
      </c>
      <c r="E226" s="2">
        <v>0</v>
      </c>
      <c r="F226" s="2"/>
      <c r="G226" s="2"/>
      <c r="H226" s="2"/>
    </row>
    <row r="227" spans="3:8" x14ac:dyDescent="0.3">
      <c r="C227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Шумигай</dc:creator>
  <cp:lastModifiedBy>Влад Шумигай</cp:lastModifiedBy>
  <dcterms:created xsi:type="dcterms:W3CDTF">2022-02-20T11:47:06Z</dcterms:created>
  <dcterms:modified xsi:type="dcterms:W3CDTF">2022-02-20T13:36:58Z</dcterms:modified>
</cp:coreProperties>
</file>