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charles/Dropbox/2020 11 Pour travail retranscription/"/>
    </mc:Choice>
  </mc:AlternateContent>
  <xr:revisionPtr revIDLastSave="0" documentId="13_ncr:1_{899F4A6C-C036-CC4E-96E4-9AB3B730BCEC}" xr6:coauthVersionLast="36" xr6:coauthVersionMax="36" xr10:uidLastSave="{00000000-0000-0000-0000-000000000000}"/>
  <bookViews>
    <workbookView xWindow="33600" yWindow="0" windowWidth="25600" windowHeight="20480" activeTab="1" xr2:uid="{00000000-000D-0000-FFFF-FFFF00000000}"/>
  </bookViews>
  <sheets>
    <sheet name="Chart1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L88" i="1"/>
  <c r="L87" i="1"/>
  <c r="L86" i="1"/>
  <c r="L85" i="1"/>
  <c r="L84" i="1"/>
  <c r="L83" i="1"/>
  <c r="M25" i="1"/>
  <c r="Q25" i="1" s="1"/>
  <c r="Q367" i="1" l="1"/>
  <c r="Q368" i="1"/>
  <c r="Q369" i="1"/>
  <c r="Q370" i="1"/>
  <c r="Q90" i="1" l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1" i="1"/>
  <c r="Q92" i="1"/>
  <c r="Q93" i="1"/>
  <c r="Q94" i="1"/>
  <c r="Q95" i="1"/>
  <c r="Q96" i="1"/>
  <c r="Q97" i="1"/>
  <c r="Q98" i="1"/>
  <c r="Q99" i="1"/>
  <c r="Q100" i="1"/>
  <c r="Q101" i="1"/>
  <c r="Q24" i="1"/>
  <c r="Q33" i="1"/>
  <c r="Q1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2" i="1"/>
  <c r="Q31" i="1"/>
  <c r="Q30" i="1"/>
  <c r="Q29" i="1"/>
  <c r="Q28" i="1"/>
  <c r="Q27" i="1"/>
  <c r="Q26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9" i="1"/>
  <c r="Q8" i="1"/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<sst xmlns="http://schemas.openxmlformats.org/spreadsheetml/2006/main" count="6657" uniqueCount="421">
  <si>
    <t>year</t>
  </si>
  <si>
    <t>exportsimports</t>
  </si>
  <si>
    <t>quantity_unit</t>
  </si>
  <si>
    <t>value</t>
  </si>
  <si>
    <t>remarks</t>
  </si>
  <si>
    <t>import</t>
  </si>
  <si>
    <t>acier</t>
  </si>
  <si>
    <t>Marseille</t>
  </si>
  <si>
    <t>Angleterre</t>
  </si>
  <si>
    <t>Suède</t>
  </si>
  <si>
    <t>amadou</t>
  </si>
  <si>
    <t>livres</t>
  </si>
  <si>
    <t>line_number</t>
  </si>
  <si>
    <t>tax_department</t>
  </si>
  <si>
    <t>partner</t>
  </si>
  <si>
    <t>tax_office</t>
  </si>
  <si>
    <t>product</t>
  </si>
  <si>
    <t>quantity</t>
  </si>
  <si>
    <t>value_per_unit</t>
  </si>
  <si>
    <t>value_part_of_bundle</t>
  </si>
  <si>
    <t>sheet</t>
  </si>
  <si>
    <t>value_total</t>
  </si>
  <si>
    <t>data_collector</t>
  </si>
  <si>
    <t>Sivia Marzagalli</t>
  </si>
  <si>
    <t>value_minus_unit_val_x_qty</t>
  </si>
  <si>
    <t>Hollande</t>
  </si>
  <si>
    <t>Bayonne</t>
  </si>
  <si>
    <t>Nantes</t>
  </si>
  <si>
    <t>le document ne rapporte pas le total de de Marseille + Bayonne dans la dernière colonne</t>
  </si>
  <si>
    <t>amandes en coques</t>
  </si>
  <si>
    <t>amandes cassées</t>
  </si>
  <si>
    <t>le document ne rapporte pas le total de Marseille dans la dernière colonne et ne fournit comme total que la valeur des importations depuis la Hollande</t>
  </si>
  <si>
    <t>amidon</t>
  </si>
  <si>
    <t>armes blanches (sabres)</t>
  </si>
  <si>
    <t>Les Etats de l'Empereur Allemagne et Flandre</t>
  </si>
  <si>
    <t>paires</t>
  </si>
  <si>
    <t>balais de Palme</t>
  </si>
  <si>
    <t>douzaines</t>
  </si>
  <si>
    <t>L'Espagne et les Etats dépendants</t>
  </si>
  <si>
    <t>Baleine coupée</t>
  </si>
  <si>
    <t>Baleine en fanons</t>
  </si>
  <si>
    <t>le document ne rapporte pas le total</t>
  </si>
  <si>
    <t>Beurre salé</t>
  </si>
  <si>
    <t>Les villes anséatiques</t>
  </si>
  <si>
    <t>Bierre</t>
  </si>
  <si>
    <t>pintes</t>
  </si>
  <si>
    <t>Biscuit</t>
  </si>
  <si>
    <t>Bois de Bresil</t>
  </si>
  <si>
    <t>Portugal</t>
  </si>
  <si>
    <t>Bois de Bresillette</t>
  </si>
  <si>
    <t>Bois de campèche en buches</t>
  </si>
  <si>
    <t>Bois de campèche moulu</t>
  </si>
  <si>
    <t>Bois de fernambourg moulu</t>
  </si>
  <si>
    <t>Bois d'Inde</t>
  </si>
  <si>
    <t>Bois divers pour construction</t>
  </si>
  <si>
    <t>Le Danemark et Norwege</t>
  </si>
  <si>
    <t>La Russie et Courlande</t>
  </si>
  <si>
    <t>Les Etats Unis d'Amérique</t>
  </si>
  <si>
    <t>planches</t>
  </si>
  <si>
    <t>Bois de sapin en esparts</t>
  </si>
  <si>
    <t>Bois de sapin en planches</t>
  </si>
  <si>
    <t>Bois en avirons</t>
  </si>
  <si>
    <t>Bois en manches de gaffe</t>
  </si>
  <si>
    <t>Bois de sapin en mats</t>
  </si>
  <si>
    <t>les Etats du Roy de Prusse</t>
  </si>
  <si>
    <t>Les Etats du Roy de Prusse</t>
  </si>
  <si>
    <t>Bonneterie de coton</t>
  </si>
  <si>
    <t>Bonneterie de laine</t>
  </si>
  <si>
    <t>Bray et goudron</t>
  </si>
  <si>
    <t>Poix de Bourgogne</t>
  </si>
  <si>
    <t>Cacao</t>
  </si>
  <si>
    <t>Caves de 6 flacons</t>
  </si>
  <si>
    <t>Elisabeth Nannini</t>
  </si>
  <si>
    <t>Cendres potasse</t>
  </si>
  <si>
    <t>Cendre soude</t>
  </si>
  <si>
    <t>Cendres de Wareck</t>
  </si>
  <si>
    <t>Chairs de bœuf salée</t>
  </si>
  <si>
    <t>Chanvre ecru</t>
  </si>
  <si>
    <t>Charbon de terre</t>
  </si>
  <si>
    <t>prix unitaire non renseigné</t>
  </si>
  <si>
    <t>Chocolat</t>
  </si>
  <si>
    <t>Cedre</t>
  </si>
  <si>
    <t>Cire jaune</t>
  </si>
  <si>
    <t>Cocos</t>
  </si>
  <si>
    <t>cocos</t>
  </si>
  <si>
    <t>Colle de poisson</t>
  </si>
  <si>
    <t>Colle forte</t>
  </si>
  <si>
    <t>Corail en filières</t>
  </si>
  <si>
    <t>Cordages goudronés</t>
  </si>
  <si>
    <t>Cornes à lanterne</t>
  </si>
  <si>
    <t>Cornes de bœufs</t>
  </si>
  <si>
    <t>cornes</t>
  </si>
  <si>
    <t>Coton en laine de l'Inde</t>
  </si>
  <si>
    <t>Coton en laine du Levant</t>
  </si>
  <si>
    <t>Coton filé</t>
  </si>
  <si>
    <t>Coutellerie</t>
  </si>
  <si>
    <t>Couvertures de coton</t>
  </si>
  <si>
    <t>Crin brut</t>
  </si>
  <si>
    <t>Cuirs de bœuf secs</t>
  </si>
  <si>
    <t>Cuirs de bœuf en vert</t>
  </si>
  <si>
    <t>Cuirs de bœuf tannés</t>
  </si>
  <si>
    <t>Cuirs de bœuf tannés avariés</t>
  </si>
  <si>
    <t>Cuirs de vaches</t>
  </si>
  <si>
    <t>Cuivre en barres</t>
  </si>
  <si>
    <t>Cuivre en planches</t>
  </si>
  <si>
    <t>Cuivre en bassins, estagons et neptunes</t>
  </si>
  <si>
    <t>Draps de laine</t>
  </si>
  <si>
    <t>Drogues medicinales diverses</t>
  </si>
  <si>
    <t>Drogues medicinales ; sels chimiques divers</t>
  </si>
  <si>
    <t>Drogues medicinales ; sel ammoniac</t>
  </si>
  <si>
    <t>Drogues medicinales ; sel de Saturne</t>
  </si>
  <si>
    <t>Drogues medicinales ; vif argent</t>
  </si>
  <si>
    <t>Drogues medicinales ; vitriol en pierre</t>
  </si>
  <si>
    <t>Eaux medicinales diverses</t>
  </si>
  <si>
    <t>Drogues pour la peinture et teinture</t>
  </si>
  <si>
    <t>Suede</t>
  </si>
  <si>
    <t>Drogues pour la peinture et teinture ; alun</t>
  </si>
  <si>
    <t>Drogues medicinales ; baume de Copahu</t>
  </si>
  <si>
    <t>Drogues medicinales ; boray</t>
  </si>
  <si>
    <t>Drogues medicinales ; camphre</t>
  </si>
  <si>
    <t>Drogues medicinales ; creme de tartre</t>
  </si>
  <si>
    <t>Drogues medicinales ; ipécacuanha</t>
  </si>
  <si>
    <t>Drogues medicinales ; jus de réglisse</t>
  </si>
  <si>
    <t>Drogues medicinales ; quinquina vrai</t>
  </si>
  <si>
    <t>Drogues medicinales ; salse pareille</t>
  </si>
  <si>
    <t>Drogues medicinales ; semen contra</t>
  </si>
  <si>
    <t>Drogues medicinales ; sene</t>
  </si>
  <si>
    <t>Drogues medicinales ; suc de réglisse</t>
  </si>
  <si>
    <t>Drogues pour la peinture et teinture ; azur</t>
  </si>
  <si>
    <t>Drogues pour la peinture et teinture ; céruse</t>
  </si>
  <si>
    <t>Drogues pour la peinture et teinture ; cochenille</t>
  </si>
  <si>
    <t>Drogues pour la peinture et teinture ; couperose verte</t>
  </si>
  <si>
    <t>Drogues pour la peinture et teinture ; garance</t>
  </si>
  <si>
    <t>Drogues pour la peinture et teinture ; graine jaune</t>
  </si>
  <si>
    <t>Drogues pour la peinture et teinture ; gomme arabique</t>
  </si>
  <si>
    <t>Drogues pour la peinture et teinture ; gomme copale</t>
  </si>
  <si>
    <t>Drogues pour la peinture et teinture ; gomme adragantte</t>
  </si>
  <si>
    <t>Drogues pour la peinture et teinture ; gomme elemy</t>
  </si>
  <si>
    <t>Drogues pour la peinture et teinture ; indigo</t>
  </si>
  <si>
    <t>Drogues pour la peinture et teinture ; iris</t>
  </si>
  <si>
    <t>Drogues pour la peinture et teinture ; laque plate</t>
  </si>
  <si>
    <t>Drogues pour la peinture et teinture ; littarge</t>
  </si>
  <si>
    <t>Drogues pour la peinture et teinture ; mine de plomb</t>
  </si>
  <si>
    <t>Drogues pour la peinture et teinture ; noix de Galles</t>
  </si>
  <si>
    <t>Drogues pour la peinture et teinture ; saffranum</t>
  </si>
  <si>
    <t>Drogues pour la peinture et teinture ; stil de grain</t>
  </si>
  <si>
    <t>Drogues pour la peinture et teinture ; sumach</t>
  </si>
  <si>
    <t>Drogues pour la peinture et teinture ; terra merita</t>
  </si>
  <si>
    <t>Drogues pour la peinture et teinture ; vermillon</t>
  </si>
  <si>
    <t>Drogues pour la peinture et teinture ; vert de gris</t>
  </si>
  <si>
    <t>Drogues odorantes (ambre)</t>
  </si>
  <si>
    <t>Encens commun</t>
  </si>
  <si>
    <t>Eaux d'odeurs diverses</t>
  </si>
  <si>
    <t>Eau forte</t>
  </si>
  <si>
    <t>Eau de vie simple</t>
  </si>
  <si>
    <t>Eau de vie d'andaye</t>
  </si>
  <si>
    <t>Epicerie diverse</t>
  </si>
  <si>
    <t>Epicerie ; muscade</t>
  </si>
  <si>
    <t>Epicerie ; piment en grain</t>
  </si>
  <si>
    <t>Epicerie ; poivre</t>
  </si>
  <si>
    <t>Eponges brutes</t>
  </si>
  <si>
    <t>Eponges fines</t>
  </si>
  <si>
    <t>Essences diverses</t>
  </si>
  <si>
    <t>Estampes</t>
  </si>
  <si>
    <t>Etain en bloc</t>
  </si>
  <si>
    <t>Etoffes de coton</t>
  </si>
  <si>
    <t>Etoffes diverses de laine</t>
  </si>
  <si>
    <t>Fayence</t>
  </si>
  <si>
    <t>Farine de froment</t>
  </si>
  <si>
    <t>Fer en barres</t>
  </si>
  <si>
    <t>Fer en verges</t>
  </si>
  <si>
    <t>Fer feuillard</t>
  </si>
  <si>
    <t>Fer en tôle</t>
  </si>
  <si>
    <t>Fer noir</t>
  </si>
  <si>
    <t>Fer en gueuses</t>
  </si>
  <si>
    <t>Fer coulé et battu</t>
  </si>
  <si>
    <t>Fer en plaques de cheminée</t>
  </si>
  <si>
    <t>Fer en enclumes</t>
  </si>
  <si>
    <t>Fer vieux</t>
  </si>
  <si>
    <t>Fer blanc</t>
  </si>
  <si>
    <t>Fer en ancres</t>
  </si>
  <si>
    <t>valeur aberrante</t>
  </si>
  <si>
    <t>Fil à coudre</t>
  </si>
  <si>
    <t>Fleur d'orange</t>
  </si>
  <si>
    <t>Fleur de cannelle</t>
  </si>
  <si>
    <t>Fromages d'Hollande</t>
  </si>
  <si>
    <t>Fromages de Chester</t>
  </si>
  <si>
    <t>Fromage de Parmesan</t>
  </si>
  <si>
    <t>Fruits confits en olives et capres</t>
  </si>
  <si>
    <t>Fruits secs divers</t>
  </si>
  <si>
    <t>Fruits secs ; figues seches</t>
  </si>
  <si>
    <t>Fruits secs ; raisins secs</t>
  </si>
  <si>
    <t>Futailles vides</t>
  </si>
  <si>
    <t>Gaze de fil brodée</t>
  </si>
  <si>
    <t>rouleau</t>
  </si>
  <si>
    <t>Graines de foin</t>
  </si>
  <si>
    <t>Graines de jardin</t>
  </si>
  <si>
    <t>Graines de lin</t>
  </si>
  <si>
    <t>Graines comestibles (blé froment)</t>
  </si>
  <si>
    <t>Graines comestibles ; orge</t>
  </si>
  <si>
    <t>Graines comestibles ; seigle</t>
  </si>
  <si>
    <t>Graines comestibles ; avoine</t>
  </si>
  <si>
    <t>Hardes diverses</t>
  </si>
  <si>
    <t>Houblon</t>
  </si>
  <si>
    <t>Huiles diverses</t>
  </si>
  <si>
    <t>Huile d'aspic</t>
  </si>
  <si>
    <t>Huile de lin et de rabette</t>
  </si>
  <si>
    <t>Huile de chenevis</t>
  </si>
  <si>
    <t>Huile d'olive</t>
  </si>
  <si>
    <t>Gênes</t>
  </si>
  <si>
    <t>Huile de baleine</t>
  </si>
  <si>
    <t>Huile de poisson</t>
  </si>
  <si>
    <t>Jarretieres de laine</t>
  </si>
  <si>
    <t>Instruments de marine</t>
  </si>
  <si>
    <t>Instruments de phisique</t>
  </si>
  <si>
    <t>Instruments de musique</t>
  </si>
  <si>
    <t>Laine ecrue</t>
  </si>
  <si>
    <t>Laine lavée</t>
  </si>
  <si>
    <t>Légumes divers</t>
  </si>
  <si>
    <t>Légumes divers ; haricots</t>
  </si>
  <si>
    <t>Légumes divers ; pois secs</t>
  </si>
  <si>
    <t>Librairie</t>
  </si>
  <si>
    <t>Liege en bouchons</t>
  </si>
  <si>
    <t>Liege en planches</t>
  </si>
  <si>
    <t>Liens de fil</t>
  </si>
  <si>
    <t>Lin ecru</t>
  </si>
  <si>
    <t>Lingerie</t>
  </si>
  <si>
    <t xml:space="preserve">Liqueurs diverses </t>
  </si>
  <si>
    <t>difficulté de lecture</t>
  </si>
  <si>
    <t>Marbre ouvré</t>
  </si>
  <si>
    <t>Marchandises à la valeur</t>
  </si>
  <si>
    <t>Mercerie mêlée</t>
  </si>
  <si>
    <t>Meubles divers</t>
  </si>
  <si>
    <t>Meules à aiguiser</t>
  </si>
  <si>
    <t>Miel de Narbonne</t>
  </si>
  <si>
    <t>Mouchoirs de coton</t>
  </si>
  <si>
    <t>pièces</t>
  </si>
  <si>
    <t>Mousseline de différentes qualités</t>
  </si>
  <si>
    <t>Ouvrages divers en bois</t>
  </si>
  <si>
    <t>Ouvrages en tôle vernifiée</t>
  </si>
  <si>
    <t>Ouvrages d'albatre</t>
  </si>
  <si>
    <t>Ouvrages divers en cuirs</t>
  </si>
  <si>
    <t>Sellerie</t>
  </si>
  <si>
    <t>Ouvrages en cuivre plaqué</t>
  </si>
  <si>
    <t>Ouvrages divers en pierre</t>
  </si>
  <si>
    <t>Ouvrages divers en terre cuite</t>
  </si>
  <si>
    <t>Pipes à fumer</t>
  </si>
  <si>
    <t>Papier bleu et gris à enveloppes</t>
  </si>
  <si>
    <t>Papier à ecrire</t>
  </si>
  <si>
    <t>rames</t>
  </si>
  <si>
    <t>rouleaux</t>
  </si>
  <si>
    <t>Papier à tapisserie</t>
  </si>
  <si>
    <t>Parasols de soye</t>
  </si>
  <si>
    <t>Savonette</t>
  </si>
  <si>
    <t>Peaux de renard</t>
  </si>
  <si>
    <t>Peaux de loutres en poil</t>
  </si>
  <si>
    <t>Pierre ponce</t>
  </si>
  <si>
    <t>Plomb à giboyer</t>
  </si>
  <si>
    <t>Plumes à ecrire</t>
  </si>
  <si>
    <t>Plume d'oye à lit</t>
  </si>
  <si>
    <t>Poil en soye de porc</t>
  </si>
  <si>
    <t>Poisson salé divers</t>
  </si>
  <si>
    <t>Poisson salé ; anchois</t>
  </si>
  <si>
    <t>Poisson salé ; sardines pressées</t>
  </si>
  <si>
    <t>Poudre à canon</t>
  </si>
  <si>
    <t>Quincaillerie de cuivre</t>
  </si>
  <si>
    <t>Quincaillerie de cuivre ; clous de cuivre</t>
  </si>
  <si>
    <t>Quincaillerie de cuivre ; fil de laiton</t>
  </si>
  <si>
    <t>Quincaillerie de cuivre ; manilles en bracelets de cuivre</t>
  </si>
  <si>
    <t>Quincaillerie de fer</t>
  </si>
  <si>
    <t>Quincaillerie de fer ; clous de fer</t>
  </si>
  <si>
    <t>Quincaillerie de fer ; fil de fer</t>
  </si>
  <si>
    <t>Sacs à farine</t>
  </si>
  <si>
    <t>Savon</t>
  </si>
  <si>
    <t>Sel de mer</t>
  </si>
  <si>
    <t>Souffre en canon</t>
  </si>
  <si>
    <t>Souffre en fleur</t>
  </si>
  <si>
    <t>Soye de sanglier</t>
  </si>
  <si>
    <t>Suif</t>
  </si>
  <si>
    <t>Suif en chandelles</t>
  </si>
  <si>
    <t>Tabac en feuilles</t>
  </si>
  <si>
    <t>Toile cirée</t>
  </si>
  <si>
    <t>Tapis de laine</t>
  </si>
  <si>
    <t>Toille à voile</t>
  </si>
  <si>
    <t>Milanes, Toscane et Luques</t>
  </si>
  <si>
    <t>Toilles de coton diverses</t>
  </si>
  <si>
    <t>Toille Bazin fin</t>
  </si>
  <si>
    <t>Toile Bazin gros</t>
  </si>
  <si>
    <t>Toille allégias</t>
  </si>
  <si>
    <t>Toille baffetas de l'Inde</t>
  </si>
  <si>
    <t>Toille garas</t>
  </si>
  <si>
    <t>Toille néganépaux</t>
  </si>
  <si>
    <t>Toille nicanées</t>
  </si>
  <si>
    <t>Toille tapsel</t>
  </si>
  <si>
    <t>Verrerie</t>
  </si>
  <si>
    <t>Verrerie ; verre en bouteille</t>
  </si>
  <si>
    <t>bouteilles</t>
  </si>
  <si>
    <t>Vin de Bordeaux en bouteilles</t>
  </si>
  <si>
    <t>Vin de Provence en bouteilles</t>
  </si>
  <si>
    <t>Vin blanc</t>
  </si>
  <si>
    <t>Vin rouge de Marennes</t>
  </si>
  <si>
    <t>Vin de liqueurs</t>
  </si>
  <si>
    <t>Vin commun de Madere</t>
  </si>
  <si>
    <t>Vin blanc du Rhin</t>
  </si>
  <si>
    <t>Vin de Malaga</t>
  </si>
  <si>
    <t>Vin muscat</t>
  </si>
  <si>
    <t>Vin de Malvoisie</t>
  </si>
  <si>
    <t>Vin du Cap de Bonne Espérance</t>
  </si>
  <si>
    <t>Vin de Chypre</t>
  </si>
  <si>
    <t>Ustencils de pêche</t>
  </si>
  <si>
    <t>Bœuf</t>
  </si>
  <si>
    <t>Genêpes</t>
  </si>
  <si>
    <t>Vaches</t>
  </si>
  <si>
    <t>Taureaux</t>
  </si>
  <si>
    <t>Veaux</t>
  </si>
  <si>
    <t>Chevaux</t>
  </si>
  <si>
    <t>Juments</t>
  </si>
  <si>
    <t>Croisic</t>
  </si>
  <si>
    <t>Danemark</t>
  </si>
  <si>
    <t>Espagne</t>
  </si>
  <si>
    <t>Bois en mâtereaux</t>
  </si>
  <si>
    <t>Bois en poutreaux</t>
  </si>
  <si>
    <t>Drogues pour la peinture et teinture (alun)</t>
  </si>
  <si>
    <t>Fer plat</t>
  </si>
  <si>
    <t>Poisson salé (maquereaux)</t>
  </si>
  <si>
    <t>barils</t>
  </si>
  <si>
    <t>Morue seche</t>
  </si>
  <si>
    <t>Amérique</t>
  </si>
  <si>
    <t>Rogue</t>
  </si>
  <si>
    <t>Ports de France Marseille</t>
  </si>
  <si>
    <t>Ports de France Bayonne</t>
  </si>
  <si>
    <t>Ports de France Lorient</t>
  </si>
  <si>
    <t>Ports de France Dunkerque</t>
  </si>
  <si>
    <t>Ports de France  Dunkerque</t>
  </si>
  <si>
    <t>Ports de France Petites isles</t>
  </si>
  <si>
    <t>nombre</t>
  </si>
  <si>
    <t>armes à feu ; pistolets de traitte</t>
  </si>
  <si>
    <t>valeur de 3682 livres tournois pour 52 muids et 3084 bouteilles</t>
  </si>
  <si>
    <t>Loïc</t>
  </si>
  <si>
    <t>muids</t>
  </si>
  <si>
    <t>après conversion, le muid de bière est évalué à 41,472 livres. valeur de 3682 livres tournois pour 52 muids et 3084 bouteilles. J'ai recalculé sur cette base.</t>
  </si>
  <si>
    <t>ou 1832 muids et 134 pintes</t>
  </si>
  <si>
    <t>ou 10 muids et 120 pintes</t>
  </si>
  <si>
    <t>ou 6 muids et 272 pintes</t>
  </si>
  <si>
    <t>Cauris</t>
  </si>
  <si>
    <t>Cendre gravelée</t>
  </si>
  <si>
    <t>Jambon</t>
  </si>
  <si>
    <t>Bœuf fumé</t>
  </si>
  <si>
    <t>Lard salé</t>
  </si>
  <si>
    <t>Langue de bœuf</t>
  </si>
  <si>
    <t>Ports de France ; Bayonne</t>
  </si>
  <si>
    <t>Ports de France ; Marseille</t>
  </si>
  <si>
    <t>Ports de France ; Lorient</t>
  </si>
  <si>
    <t>Ports de France ; Petites isles</t>
  </si>
  <si>
    <t>Ports de France; Lorient</t>
  </si>
  <si>
    <t>Ports de France; Marseille</t>
  </si>
  <si>
    <t>Ports de France; Bayonne</t>
  </si>
  <si>
    <t>Graines comestibles ; meteil</t>
  </si>
  <si>
    <t>Ports de France ; Dunkerque</t>
  </si>
  <si>
    <t>Nombre</t>
  </si>
  <si>
    <t>veltes</t>
  </si>
  <si>
    <t>Mousseline de l'Inde ditte Casses</t>
  </si>
  <si>
    <t>aunes</t>
  </si>
  <si>
    <t>erreur de calcul</t>
  </si>
  <si>
    <t>prix pas bon pour l'Espagne</t>
  </si>
  <si>
    <t>Drogues medicinales ; castoreum</t>
  </si>
  <si>
    <t>Drogues medicinales ; sene en folicules</t>
  </si>
  <si>
    <t>Drogues medicinales ; tamarin de l'Inde</t>
  </si>
  <si>
    <t>armes à feu (fusils de traitte)</t>
  </si>
  <si>
    <t>Bois merrains</t>
  </si>
  <si>
    <t>Couvertures de laine communes</t>
  </si>
  <si>
    <t>estagon: lire "estagnon"</t>
  </si>
  <si>
    <t>Drogues medicinales ; jalap</t>
  </si>
  <si>
    <t>Drogues medicinales ; mane</t>
  </si>
  <si>
    <t>Drogues pour la peinture et teinture ; bleu de Prusse</t>
  </si>
  <si>
    <t>Drogues pour la peinture et teinture ; noix d'yvoire</t>
  </si>
  <si>
    <t>Drogues pour la peinture et teinture ; terebenttine en patte</t>
  </si>
  <si>
    <t>Epicerie ; macis</t>
  </si>
  <si>
    <t>Epicerie ; poivre en grabau</t>
  </si>
  <si>
    <t>Gruau</t>
  </si>
  <si>
    <t>Fruits cruds (citrons)</t>
  </si>
  <si>
    <t>Fruits cruds ; oranges</t>
  </si>
  <si>
    <t>Graines comestibles ; ris</t>
  </si>
  <si>
    <t>Légumes divers ; feves de marais</t>
  </si>
  <si>
    <t>Mousseline grosses</t>
  </si>
  <si>
    <t>Montres de mer</t>
  </si>
  <si>
    <t>Ouvrages de Charonage (roues)</t>
  </si>
  <si>
    <t>Ouvrages de jonc (nattes)</t>
  </si>
  <si>
    <t>Parapluys de toille cirée</t>
  </si>
  <si>
    <t>Parfumerie (pomade d'odeur)</t>
  </si>
  <si>
    <t>Peaux de veaux en poil</t>
  </si>
  <si>
    <t>Pierres fausses (grenat)</t>
  </si>
  <si>
    <t>Plomb en saumon et rouleau</t>
  </si>
  <si>
    <t>Plumes d'aiglon en edredon</t>
  </si>
  <si>
    <t>Poterie de terre en assiettes, barbacons jarres etc.</t>
  </si>
  <si>
    <t>Toille platille de lin de Silésie</t>
  </si>
  <si>
    <t>Toille indienne</t>
  </si>
  <si>
    <t>Toille bajutapaux</t>
  </si>
  <si>
    <t>Toille birampaux</t>
  </si>
  <si>
    <t>Toille chasselas</t>
  </si>
  <si>
    <t>Toille cochelis</t>
  </si>
  <si>
    <t>Toille coupis</t>
  </si>
  <si>
    <t>Toille custas</t>
  </si>
  <si>
    <t>Toille gingas</t>
  </si>
  <si>
    <t>Toille guinée blanche</t>
  </si>
  <si>
    <t>Toille guinée bleue</t>
  </si>
  <si>
    <t>Toille guingams</t>
  </si>
  <si>
    <t>Toille indienne de l'Inde</t>
  </si>
  <si>
    <t>Toille korrots</t>
  </si>
  <si>
    <t>Toille limeneas</t>
  </si>
  <si>
    <t>Toilles photas</t>
  </si>
  <si>
    <t>Toilles popotes</t>
  </si>
  <si>
    <t>Toille romals</t>
  </si>
  <si>
    <t>Toille salempouris</t>
  </si>
  <si>
    <t>Verrerie ; verroterie ou rassade</t>
  </si>
  <si>
    <t>Vin de Bordeaux en muid</t>
  </si>
  <si>
    <t>Vin de Provence en muid</t>
  </si>
  <si>
    <t>Vin du Cap Breton</t>
  </si>
  <si>
    <t>Beauvois</t>
  </si>
  <si>
    <t>Poisson salé (sardines pressées)</t>
  </si>
  <si>
    <t>Flandre (origine de la marchandise)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</si>
</sst>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line_number</c:v>
                </c:pt>
              </c:strCache>
            </c:strRef>
          </c:tx>
          <c:invertIfNegative val="0"/>
          <c:val>
            <c:numRef>
              <c:f>Feuil1!$A$2:$A$1379</c:f>
              <c:numCache>
                <c:formatCode>General</c:formatCode>
                <c:ptCount val="13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6646-BEC9-3C89429CAD82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sheet</c:v>
                </c:pt>
              </c:strCache>
            </c:strRef>
          </c:tx>
          <c:invertIfNegative val="0"/>
          <c:val>
            <c:numRef>
              <c:f>Feuil1!$B$2:$B$1379</c:f>
              <c:numCache>
                <c:formatCode>General</c:formatCode>
                <c:ptCount val="137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6646-BEC9-3C89429CAD82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data_collector</c:v>
                </c:pt>
              </c:strCache>
            </c:strRef>
          </c:tx>
          <c:invertIfNegative val="0"/>
          <c:val>
            <c:numRef>
              <c:f>Feuil1!$C$2:$C$1379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6646-BEC9-3C89429CAD82}"/>
            </c:ext>
          </c:extLst>
        </c:ser>
        <c:ser>
          <c:idx val="3"/>
          <c:order val="3"/>
          <c:tx>
            <c:strRef>
              <c:f>Feuil1!$D$1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Feuil1!$D$2:$D$1379</c:f>
              <c:numCache>
                <c:formatCode>General</c:formatCode>
                <c:ptCount val="1378"/>
                <c:pt idx="0">
                  <c:v>1789</c:v>
                </c:pt>
                <c:pt idx="1">
                  <c:v>1789</c:v>
                </c:pt>
                <c:pt idx="2">
                  <c:v>1789</c:v>
                </c:pt>
                <c:pt idx="3">
                  <c:v>1789</c:v>
                </c:pt>
                <c:pt idx="4">
                  <c:v>1789</c:v>
                </c:pt>
                <c:pt idx="5">
                  <c:v>1789</c:v>
                </c:pt>
                <c:pt idx="6">
                  <c:v>1789</c:v>
                </c:pt>
                <c:pt idx="7">
                  <c:v>1789</c:v>
                </c:pt>
                <c:pt idx="8">
                  <c:v>1789</c:v>
                </c:pt>
                <c:pt idx="9">
                  <c:v>1789</c:v>
                </c:pt>
                <c:pt idx="10">
                  <c:v>1789</c:v>
                </c:pt>
                <c:pt idx="11">
                  <c:v>1789</c:v>
                </c:pt>
                <c:pt idx="12">
                  <c:v>1789</c:v>
                </c:pt>
                <c:pt idx="13">
                  <c:v>1789</c:v>
                </c:pt>
                <c:pt idx="14">
                  <c:v>1789</c:v>
                </c:pt>
                <c:pt idx="15">
                  <c:v>1789</c:v>
                </c:pt>
                <c:pt idx="16">
                  <c:v>1789</c:v>
                </c:pt>
                <c:pt idx="17">
                  <c:v>1789</c:v>
                </c:pt>
                <c:pt idx="18">
                  <c:v>1789</c:v>
                </c:pt>
                <c:pt idx="19">
                  <c:v>1789</c:v>
                </c:pt>
                <c:pt idx="20">
                  <c:v>1789</c:v>
                </c:pt>
                <c:pt idx="21">
                  <c:v>1789</c:v>
                </c:pt>
                <c:pt idx="22">
                  <c:v>1789</c:v>
                </c:pt>
                <c:pt idx="23">
                  <c:v>1789</c:v>
                </c:pt>
                <c:pt idx="24">
                  <c:v>1789</c:v>
                </c:pt>
                <c:pt idx="25">
                  <c:v>1789</c:v>
                </c:pt>
                <c:pt idx="26">
                  <c:v>1789</c:v>
                </c:pt>
                <c:pt idx="27">
                  <c:v>1789</c:v>
                </c:pt>
                <c:pt idx="28">
                  <c:v>1789</c:v>
                </c:pt>
                <c:pt idx="29">
                  <c:v>1789</c:v>
                </c:pt>
                <c:pt idx="30">
                  <c:v>1789</c:v>
                </c:pt>
                <c:pt idx="31">
                  <c:v>1789</c:v>
                </c:pt>
                <c:pt idx="32">
                  <c:v>1789</c:v>
                </c:pt>
                <c:pt idx="33">
                  <c:v>1789</c:v>
                </c:pt>
                <c:pt idx="34">
                  <c:v>1789</c:v>
                </c:pt>
                <c:pt idx="35">
                  <c:v>1789</c:v>
                </c:pt>
                <c:pt idx="36">
                  <c:v>1789</c:v>
                </c:pt>
                <c:pt idx="37">
                  <c:v>1789</c:v>
                </c:pt>
                <c:pt idx="38">
                  <c:v>1789</c:v>
                </c:pt>
                <c:pt idx="39">
                  <c:v>1789</c:v>
                </c:pt>
                <c:pt idx="40">
                  <c:v>1789</c:v>
                </c:pt>
                <c:pt idx="41">
                  <c:v>1789</c:v>
                </c:pt>
                <c:pt idx="42">
                  <c:v>1789</c:v>
                </c:pt>
                <c:pt idx="43">
                  <c:v>1789</c:v>
                </c:pt>
                <c:pt idx="44">
                  <c:v>1789</c:v>
                </c:pt>
                <c:pt idx="45">
                  <c:v>1789</c:v>
                </c:pt>
                <c:pt idx="46">
                  <c:v>1789</c:v>
                </c:pt>
                <c:pt idx="47">
                  <c:v>1789</c:v>
                </c:pt>
                <c:pt idx="48">
                  <c:v>1789</c:v>
                </c:pt>
                <c:pt idx="49">
                  <c:v>1789</c:v>
                </c:pt>
                <c:pt idx="50">
                  <c:v>1789</c:v>
                </c:pt>
                <c:pt idx="51">
                  <c:v>1789</c:v>
                </c:pt>
                <c:pt idx="52">
                  <c:v>1789</c:v>
                </c:pt>
                <c:pt idx="53">
                  <c:v>1789</c:v>
                </c:pt>
                <c:pt idx="54">
                  <c:v>1789</c:v>
                </c:pt>
                <c:pt idx="55">
                  <c:v>1789</c:v>
                </c:pt>
                <c:pt idx="56">
                  <c:v>1789</c:v>
                </c:pt>
                <c:pt idx="57">
                  <c:v>1789</c:v>
                </c:pt>
                <c:pt idx="58">
                  <c:v>1789</c:v>
                </c:pt>
                <c:pt idx="59">
                  <c:v>1789</c:v>
                </c:pt>
                <c:pt idx="60">
                  <c:v>1789</c:v>
                </c:pt>
                <c:pt idx="61">
                  <c:v>1789</c:v>
                </c:pt>
                <c:pt idx="62">
                  <c:v>1789</c:v>
                </c:pt>
                <c:pt idx="63">
                  <c:v>1789</c:v>
                </c:pt>
                <c:pt idx="64">
                  <c:v>1789</c:v>
                </c:pt>
                <c:pt idx="65">
                  <c:v>1789</c:v>
                </c:pt>
                <c:pt idx="66">
                  <c:v>1789</c:v>
                </c:pt>
                <c:pt idx="67">
                  <c:v>1789</c:v>
                </c:pt>
                <c:pt idx="68">
                  <c:v>1789</c:v>
                </c:pt>
                <c:pt idx="69">
                  <c:v>1789</c:v>
                </c:pt>
                <c:pt idx="70">
                  <c:v>1789</c:v>
                </c:pt>
                <c:pt idx="71">
                  <c:v>1789</c:v>
                </c:pt>
                <c:pt idx="72">
                  <c:v>1789</c:v>
                </c:pt>
                <c:pt idx="73">
                  <c:v>1789</c:v>
                </c:pt>
                <c:pt idx="74">
                  <c:v>1789</c:v>
                </c:pt>
                <c:pt idx="75">
                  <c:v>1789</c:v>
                </c:pt>
                <c:pt idx="76">
                  <c:v>1789</c:v>
                </c:pt>
                <c:pt idx="77">
                  <c:v>1789</c:v>
                </c:pt>
                <c:pt idx="78">
                  <c:v>1789</c:v>
                </c:pt>
                <c:pt idx="79">
                  <c:v>1789</c:v>
                </c:pt>
                <c:pt idx="80">
                  <c:v>1789</c:v>
                </c:pt>
                <c:pt idx="81">
                  <c:v>1789</c:v>
                </c:pt>
                <c:pt idx="82">
                  <c:v>1789</c:v>
                </c:pt>
                <c:pt idx="83">
                  <c:v>1789</c:v>
                </c:pt>
                <c:pt idx="84">
                  <c:v>1789</c:v>
                </c:pt>
                <c:pt idx="85">
                  <c:v>1789</c:v>
                </c:pt>
                <c:pt idx="86">
                  <c:v>1789</c:v>
                </c:pt>
                <c:pt idx="87">
                  <c:v>1789</c:v>
                </c:pt>
                <c:pt idx="88">
                  <c:v>1789</c:v>
                </c:pt>
                <c:pt idx="89">
                  <c:v>1789</c:v>
                </c:pt>
                <c:pt idx="90">
                  <c:v>1789</c:v>
                </c:pt>
                <c:pt idx="91">
                  <c:v>1789</c:v>
                </c:pt>
                <c:pt idx="92">
                  <c:v>1789</c:v>
                </c:pt>
                <c:pt idx="93">
                  <c:v>1789</c:v>
                </c:pt>
                <c:pt idx="94">
                  <c:v>1789</c:v>
                </c:pt>
                <c:pt idx="95">
                  <c:v>1789</c:v>
                </c:pt>
                <c:pt idx="96">
                  <c:v>1789</c:v>
                </c:pt>
                <c:pt idx="97">
                  <c:v>1789</c:v>
                </c:pt>
                <c:pt idx="98">
                  <c:v>1789</c:v>
                </c:pt>
                <c:pt idx="99">
                  <c:v>1789</c:v>
                </c:pt>
                <c:pt idx="100">
                  <c:v>1789</c:v>
                </c:pt>
                <c:pt idx="101">
                  <c:v>1789</c:v>
                </c:pt>
                <c:pt idx="102">
                  <c:v>1789</c:v>
                </c:pt>
                <c:pt idx="103">
                  <c:v>1789</c:v>
                </c:pt>
                <c:pt idx="104">
                  <c:v>1789</c:v>
                </c:pt>
                <c:pt idx="105">
                  <c:v>1789</c:v>
                </c:pt>
                <c:pt idx="106">
                  <c:v>1789</c:v>
                </c:pt>
                <c:pt idx="107">
                  <c:v>1789</c:v>
                </c:pt>
                <c:pt idx="108">
                  <c:v>1789</c:v>
                </c:pt>
                <c:pt idx="109">
                  <c:v>1789</c:v>
                </c:pt>
                <c:pt idx="110">
                  <c:v>1789</c:v>
                </c:pt>
                <c:pt idx="111">
                  <c:v>1789</c:v>
                </c:pt>
                <c:pt idx="112">
                  <c:v>1789</c:v>
                </c:pt>
                <c:pt idx="113">
                  <c:v>1789</c:v>
                </c:pt>
                <c:pt idx="114">
                  <c:v>1789</c:v>
                </c:pt>
                <c:pt idx="115">
                  <c:v>1789</c:v>
                </c:pt>
                <c:pt idx="116">
                  <c:v>1789</c:v>
                </c:pt>
                <c:pt idx="117">
                  <c:v>1789</c:v>
                </c:pt>
                <c:pt idx="118">
                  <c:v>1789</c:v>
                </c:pt>
                <c:pt idx="119">
                  <c:v>1789</c:v>
                </c:pt>
                <c:pt idx="120">
                  <c:v>1789</c:v>
                </c:pt>
                <c:pt idx="121">
                  <c:v>1789</c:v>
                </c:pt>
                <c:pt idx="122">
                  <c:v>1789</c:v>
                </c:pt>
                <c:pt idx="123">
                  <c:v>1789</c:v>
                </c:pt>
                <c:pt idx="124">
                  <c:v>1789</c:v>
                </c:pt>
                <c:pt idx="125">
                  <c:v>1789</c:v>
                </c:pt>
                <c:pt idx="126">
                  <c:v>1789</c:v>
                </c:pt>
                <c:pt idx="127">
                  <c:v>1789</c:v>
                </c:pt>
                <c:pt idx="128">
                  <c:v>1789</c:v>
                </c:pt>
                <c:pt idx="129">
                  <c:v>1789</c:v>
                </c:pt>
                <c:pt idx="130">
                  <c:v>1789</c:v>
                </c:pt>
                <c:pt idx="131">
                  <c:v>1789</c:v>
                </c:pt>
                <c:pt idx="132">
                  <c:v>1789</c:v>
                </c:pt>
                <c:pt idx="133">
                  <c:v>1789</c:v>
                </c:pt>
                <c:pt idx="134">
                  <c:v>1789</c:v>
                </c:pt>
                <c:pt idx="135">
                  <c:v>1789</c:v>
                </c:pt>
                <c:pt idx="136">
                  <c:v>1789</c:v>
                </c:pt>
                <c:pt idx="137">
                  <c:v>1789</c:v>
                </c:pt>
                <c:pt idx="138">
                  <c:v>1789</c:v>
                </c:pt>
                <c:pt idx="139">
                  <c:v>1789</c:v>
                </c:pt>
                <c:pt idx="140">
                  <c:v>1789</c:v>
                </c:pt>
                <c:pt idx="141">
                  <c:v>1789</c:v>
                </c:pt>
                <c:pt idx="142">
                  <c:v>1789</c:v>
                </c:pt>
                <c:pt idx="143">
                  <c:v>1789</c:v>
                </c:pt>
                <c:pt idx="144">
                  <c:v>1789</c:v>
                </c:pt>
                <c:pt idx="145">
                  <c:v>1789</c:v>
                </c:pt>
                <c:pt idx="146">
                  <c:v>1789</c:v>
                </c:pt>
                <c:pt idx="147">
                  <c:v>1789</c:v>
                </c:pt>
                <c:pt idx="148">
                  <c:v>1789</c:v>
                </c:pt>
                <c:pt idx="149">
                  <c:v>1789</c:v>
                </c:pt>
                <c:pt idx="150">
                  <c:v>1789</c:v>
                </c:pt>
                <c:pt idx="151">
                  <c:v>1789</c:v>
                </c:pt>
                <c:pt idx="152">
                  <c:v>1789</c:v>
                </c:pt>
                <c:pt idx="153">
                  <c:v>1789</c:v>
                </c:pt>
                <c:pt idx="154">
                  <c:v>1789</c:v>
                </c:pt>
                <c:pt idx="155">
                  <c:v>1789</c:v>
                </c:pt>
                <c:pt idx="156">
                  <c:v>1789</c:v>
                </c:pt>
                <c:pt idx="157">
                  <c:v>1789</c:v>
                </c:pt>
                <c:pt idx="158">
                  <c:v>1789</c:v>
                </c:pt>
                <c:pt idx="159">
                  <c:v>1789</c:v>
                </c:pt>
                <c:pt idx="160">
                  <c:v>1789</c:v>
                </c:pt>
                <c:pt idx="161">
                  <c:v>1789</c:v>
                </c:pt>
                <c:pt idx="162">
                  <c:v>1789</c:v>
                </c:pt>
                <c:pt idx="163">
                  <c:v>1789</c:v>
                </c:pt>
                <c:pt idx="164">
                  <c:v>1789</c:v>
                </c:pt>
                <c:pt idx="165">
                  <c:v>1789</c:v>
                </c:pt>
                <c:pt idx="166">
                  <c:v>1789</c:v>
                </c:pt>
                <c:pt idx="167">
                  <c:v>1789</c:v>
                </c:pt>
                <c:pt idx="168">
                  <c:v>1789</c:v>
                </c:pt>
                <c:pt idx="169">
                  <c:v>1789</c:v>
                </c:pt>
                <c:pt idx="170">
                  <c:v>1789</c:v>
                </c:pt>
                <c:pt idx="171">
                  <c:v>1789</c:v>
                </c:pt>
                <c:pt idx="172">
                  <c:v>1789</c:v>
                </c:pt>
                <c:pt idx="173">
                  <c:v>1789</c:v>
                </c:pt>
                <c:pt idx="174">
                  <c:v>1789</c:v>
                </c:pt>
                <c:pt idx="175">
                  <c:v>1789</c:v>
                </c:pt>
                <c:pt idx="176">
                  <c:v>1789</c:v>
                </c:pt>
                <c:pt idx="177">
                  <c:v>1789</c:v>
                </c:pt>
                <c:pt idx="178">
                  <c:v>1789</c:v>
                </c:pt>
                <c:pt idx="179">
                  <c:v>1789</c:v>
                </c:pt>
                <c:pt idx="180">
                  <c:v>1789</c:v>
                </c:pt>
                <c:pt idx="181">
                  <c:v>1789</c:v>
                </c:pt>
                <c:pt idx="182">
                  <c:v>1789</c:v>
                </c:pt>
                <c:pt idx="183">
                  <c:v>1789</c:v>
                </c:pt>
                <c:pt idx="184">
                  <c:v>1789</c:v>
                </c:pt>
                <c:pt idx="185">
                  <c:v>1789</c:v>
                </c:pt>
                <c:pt idx="186">
                  <c:v>1789</c:v>
                </c:pt>
                <c:pt idx="187">
                  <c:v>1789</c:v>
                </c:pt>
                <c:pt idx="188">
                  <c:v>1789</c:v>
                </c:pt>
                <c:pt idx="189">
                  <c:v>1789</c:v>
                </c:pt>
                <c:pt idx="190">
                  <c:v>1789</c:v>
                </c:pt>
                <c:pt idx="191">
                  <c:v>1789</c:v>
                </c:pt>
                <c:pt idx="192">
                  <c:v>1789</c:v>
                </c:pt>
                <c:pt idx="193">
                  <c:v>1789</c:v>
                </c:pt>
                <c:pt idx="194">
                  <c:v>1789</c:v>
                </c:pt>
                <c:pt idx="195">
                  <c:v>1789</c:v>
                </c:pt>
                <c:pt idx="196">
                  <c:v>1789</c:v>
                </c:pt>
                <c:pt idx="197">
                  <c:v>1789</c:v>
                </c:pt>
                <c:pt idx="198">
                  <c:v>1789</c:v>
                </c:pt>
                <c:pt idx="199">
                  <c:v>1789</c:v>
                </c:pt>
                <c:pt idx="200">
                  <c:v>1789</c:v>
                </c:pt>
                <c:pt idx="201">
                  <c:v>1789</c:v>
                </c:pt>
                <c:pt idx="202">
                  <c:v>1789</c:v>
                </c:pt>
                <c:pt idx="203">
                  <c:v>1789</c:v>
                </c:pt>
                <c:pt idx="204">
                  <c:v>1789</c:v>
                </c:pt>
                <c:pt idx="205">
                  <c:v>1789</c:v>
                </c:pt>
                <c:pt idx="206">
                  <c:v>1789</c:v>
                </c:pt>
                <c:pt idx="207">
                  <c:v>1789</c:v>
                </c:pt>
                <c:pt idx="208">
                  <c:v>1789</c:v>
                </c:pt>
                <c:pt idx="209">
                  <c:v>1789</c:v>
                </c:pt>
                <c:pt idx="210">
                  <c:v>1789</c:v>
                </c:pt>
                <c:pt idx="211">
                  <c:v>1789</c:v>
                </c:pt>
                <c:pt idx="212">
                  <c:v>1789</c:v>
                </c:pt>
                <c:pt idx="213">
                  <c:v>1789</c:v>
                </c:pt>
                <c:pt idx="214">
                  <c:v>1789</c:v>
                </c:pt>
                <c:pt idx="215">
                  <c:v>1789</c:v>
                </c:pt>
                <c:pt idx="216">
                  <c:v>1789</c:v>
                </c:pt>
                <c:pt idx="217">
                  <c:v>1789</c:v>
                </c:pt>
                <c:pt idx="218">
                  <c:v>1789</c:v>
                </c:pt>
                <c:pt idx="219">
                  <c:v>1789</c:v>
                </c:pt>
                <c:pt idx="220">
                  <c:v>1789</c:v>
                </c:pt>
                <c:pt idx="221">
                  <c:v>1789</c:v>
                </c:pt>
                <c:pt idx="222">
                  <c:v>1789</c:v>
                </c:pt>
                <c:pt idx="223">
                  <c:v>1789</c:v>
                </c:pt>
                <c:pt idx="224">
                  <c:v>1789</c:v>
                </c:pt>
                <c:pt idx="225">
                  <c:v>1789</c:v>
                </c:pt>
                <c:pt idx="226">
                  <c:v>1789</c:v>
                </c:pt>
                <c:pt idx="227">
                  <c:v>1789</c:v>
                </c:pt>
                <c:pt idx="228">
                  <c:v>1789</c:v>
                </c:pt>
                <c:pt idx="229">
                  <c:v>1789</c:v>
                </c:pt>
                <c:pt idx="230">
                  <c:v>1789</c:v>
                </c:pt>
                <c:pt idx="231">
                  <c:v>1789</c:v>
                </c:pt>
                <c:pt idx="232">
                  <c:v>1789</c:v>
                </c:pt>
                <c:pt idx="233">
                  <c:v>1789</c:v>
                </c:pt>
                <c:pt idx="234">
                  <c:v>1789</c:v>
                </c:pt>
                <c:pt idx="235">
                  <c:v>1789</c:v>
                </c:pt>
                <c:pt idx="236">
                  <c:v>1789</c:v>
                </c:pt>
                <c:pt idx="237">
                  <c:v>1789</c:v>
                </c:pt>
                <c:pt idx="238">
                  <c:v>1789</c:v>
                </c:pt>
                <c:pt idx="239">
                  <c:v>1789</c:v>
                </c:pt>
                <c:pt idx="240">
                  <c:v>1789</c:v>
                </c:pt>
                <c:pt idx="241">
                  <c:v>1789</c:v>
                </c:pt>
                <c:pt idx="242">
                  <c:v>1789</c:v>
                </c:pt>
                <c:pt idx="243">
                  <c:v>1789</c:v>
                </c:pt>
                <c:pt idx="244">
                  <c:v>1789</c:v>
                </c:pt>
                <c:pt idx="245">
                  <c:v>1789</c:v>
                </c:pt>
                <c:pt idx="246">
                  <c:v>1789</c:v>
                </c:pt>
                <c:pt idx="247">
                  <c:v>1789</c:v>
                </c:pt>
                <c:pt idx="248">
                  <c:v>1789</c:v>
                </c:pt>
                <c:pt idx="249">
                  <c:v>1789</c:v>
                </c:pt>
                <c:pt idx="250">
                  <c:v>1789</c:v>
                </c:pt>
                <c:pt idx="251">
                  <c:v>1789</c:v>
                </c:pt>
                <c:pt idx="252">
                  <c:v>1789</c:v>
                </c:pt>
                <c:pt idx="253">
                  <c:v>1789</c:v>
                </c:pt>
                <c:pt idx="254">
                  <c:v>1789</c:v>
                </c:pt>
                <c:pt idx="255">
                  <c:v>1789</c:v>
                </c:pt>
                <c:pt idx="256">
                  <c:v>1789</c:v>
                </c:pt>
                <c:pt idx="257">
                  <c:v>1789</c:v>
                </c:pt>
                <c:pt idx="258">
                  <c:v>1789</c:v>
                </c:pt>
                <c:pt idx="259">
                  <c:v>1789</c:v>
                </c:pt>
                <c:pt idx="260">
                  <c:v>1789</c:v>
                </c:pt>
                <c:pt idx="261">
                  <c:v>1789</c:v>
                </c:pt>
                <c:pt idx="262">
                  <c:v>1789</c:v>
                </c:pt>
                <c:pt idx="263">
                  <c:v>1789</c:v>
                </c:pt>
                <c:pt idx="264">
                  <c:v>1789</c:v>
                </c:pt>
                <c:pt idx="265">
                  <c:v>1789</c:v>
                </c:pt>
                <c:pt idx="266">
                  <c:v>1789</c:v>
                </c:pt>
                <c:pt idx="267">
                  <c:v>1789</c:v>
                </c:pt>
                <c:pt idx="268">
                  <c:v>1789</c:v>
                </c:pt>
                <c:pt idx="269">
                  <c:v>1789</c:v>
                </c:pt>
                <c:pt idx="270">
                  <c:v>1789</c:v>
                </c:pt>
                <c:pt idx="271">
                  <c:v>1789</c:v>
                </c:pt>
                <c:pt idx="272">
                  <c:v>1789</c:v>
                </c:pt>
                <c:pt idx="273">
                  <c:v>1789</c:v>
                </c:pt>
                <c:pt idx="274">
                  <c:v>1789</c:v>
                </c:pt>
                <c:pt idx="275">
                  <c:v>1789</c:v>
                </c:pt>
                <c:pt idx="276">
                  <c:v>1789</c:v>
                </c:pt>
                <c:pt idx="277">
                  <c:v>1789</c:v>
                </c:pt>
                <c:pt idx="278">
                  <c:v>1789</c:v>
                </c:pt>
                <c:pt idx="279">
                  <c:v>1789</c:v>
                </c:pt>
                <c:pt idx="280">
                  <c:v>1789</c:v>
                </c:pt>
                <c:pt idx="281">
                  <c:v>1789</c:v>
                </c:pt>
                <c:pt idx="282">
                  <c:v>1789</c:v>
                </c:pt>
                <c:pt idx="283">
                  <c:v>1789</c:v>
                </c:pt>
                <c:pt idx="284">
                  <c:v>1789</c:v>
                </c:pt>
                <c:pt idx="285">
                  <c:v>1789</c:v>
                </c:pt>
                <c:pt idx="286">
                  <c:v>1789</c:v>
                </c:pt>
                <c:pt idx="287">
                  <c:v>1789</c:v>
                </c:pt>
                <c:pt idx="288">
                  <c:v>1789</c:v>
                </c:pt>
                <c:pt idx="289">
                  <c:v>1789</c:v>
                </c:pt>
                <c:pt idx="290">
                  <c:v>1789</c:v>
                </c:pt>
                <c:pt idx="291">
                  <c:v>1789</c:v>
                </c:pt>
                <c:pt idx="292">
                  <c:v>1789</c:v>
                </c:pt>
                <c:pt idx="293">
                  <c:v>1789</c:v>
                </c:pt>
                <c:pt idx="294">
                  <c:v>1789</c:v>
                </c:pt>
                <c:pt idx="295">
                  <c:v>1789</c:v>
                </c:pt>
                <c:pt idx="296">
                  <c:v>1789</c:v>
                </c:pt>
                <c:pt idx="297">
                  <c:v>1789</c:v>
                </c:pt>
                <c:pt idx="298">
                  <c:v>1789</c:v>
                </c:pt>
                <c:pt idx="299">
                  <c:v>1789</c:v>
                </c:pt>
                <c:pt idx="300">
                  <c:v>1789</c:v>
                </c:pt>
                <c:pt idx="301">
                  <c:v>1789</c:v>
                </c:pt>
                <c:pt idx="302">
                  <c:v>1789</c:v>
                </c:pt>
                <c:pt idx="303">
                  <c:v>1789</c:v>
                </c:pt>
                <c:pt idx="304">
                  <c:v>1789</c:v>
                </c:pt>
                <c:pt idx="305">
                  <c:v>1789</c:v>
                </c:pt>
                <c:pt idx="306">
                  <c:v>1789</c:v>
                </c:pt>
                <c:pt idx="307">
                  <c:v>1789</c:v>
                </c:pt>
                <c:pt idx="308">
                  <c:v>1789</c:v>
                </c:pt>
                <c:pt idx="309">
                  <c:v>1789</c:v>
                </c:pt>
                <c:pt idx="310">
                  <c:v>1789</c:v>
                </c:pt>
                <c:pt idx="311">
                  <c:v>1789</c:v>
                </c:pt>
                <c:pt idx="312">
                  <c:v>1789</c:v>
                </c:pt>
                <c:pt idx="313">
                  <c:v>1789</c:v>
                </c:pt>
                <c:pt idx="314">
                  <c:v>1789</c:v>
                </c:pt>
                <c:pt idx="315">
                  <c:v>1789</c:v>
                </c:pt>
                <c:pt idx="316">
                  <c:v>1789</c:v>
                </c:pt>
                <c:pt idx="317">
                  <c:v>1789</c:v>
                </c:pt>
                <c:pt idx="318">
                  <c:v>1789</c:v>
                </c:pt>
                <c:pt idx="319">
                  <c:v>1789</c:v>
                </c:pt>
                <c:pt idx="320">
                  <c:v>1789</c:v>
                </c:pt>
                <c:pt idx="321">
                  <c:v>1789</c:v>
                </c:pt>
                <c:pt idx="322">
                  <c:v>1789</c:v>
                </c:pt>
                <c:pt idx="323">
                  <c:v>1789</c:v>
                </c:pt>
                <c:pt idx="324">
                  <c:v>1789</c:v>
                </c:pt>
                <c:pt idx="325">
                  <c:v>1789</c:v>
                </c:pt>
                <c:pt idx="326">
                  <c:v>1789</c:v>
                </c:pt>
                <c:pt idx="327">
                  <c:v>1789</c:v>
                </c:pt>
                <c:pt idx="328">
                  <c:v>1789</c:v>
                </c:pt>
                <c:pt idx="329">
                  <c:v>1789</c:v>
                </c:pt>
                <c:pt idx="330">
                  <c:v>1789</c:v>
                </c:pt>
                <c:pt idx="331">
                  <c:v>1789</c:v>
                </c:pt>
                <c:pt idx="332">
                  <c:v>1789</c:v>
                </c:pt>
                <c:pt idx="333">
                  <c:v>1789</c:v>
                </c:pt>
                <c:pt idx="334">
                  <c:v>1789</c:v>
                </c:pt>
                <c:pt idx="335">
                  <c:v>1789</c:v>
                </c:pt>
                <c:pt idx="336">
                  <c:v>1789</c:v>
                </c:pt>
                <c:pt idx="337">
                  <c:v>1789</c:v>
                </c:pt>
                <c:pt idx="338">
                  <c:v>1789</c:v>
                </c:pt>
                <c:pt idx="339">
                  <c:v>1789</c:v>
                </c:pt>
                <c:pt idx="340">
                  <c:v>1789</c:v>
                </c:pt>
                <c:pt idx="341">
                  <c:v>1789</c:v>
                </c:pt>
                <c:pt idx="342">
                  <c:v>1789</c:v>
                </c:pt>
                <c:pt idx="343">
                  <c:v>1789</c:v>
                </c:pt>
                <c:pt idx="344">
                  <c:v>1789</c:v>
                </c:pt>
                <c:pt idx="345">
                  <c:v>1789</c:v>
                </c:pt>
                <c:pt idx="346">
                  <c:v>1789</c:v>
                </c:pt>
                <c:pt idx="347">
                  <c:v>1789</c:v>
                </c:pt>
                <c:pt idx="348">
                  <c:v>1789</c:v>
                </c:pt>
                <c:pt idx="349">
                  <c:v>1789</c:v>
                </c:pt>
                <c:pt idx="350">
                  <c:v>1789</c:v>
                </c:pt>
                <c:pt idx="351">
                  <c:v>1789</c:v>
                </c:pt>
                <c:pt idx="352">
                  <c:v>1789</c:v>
                </c:pt>
                <c:pt idx="353">
                  <c:v>1789</c:v>
                </c:pt>
                <c:pt idx="354">
                  <c:v>1789</c:v>
                </c:pt>
                <c:pt idx="355">
                  <c:v>1789</c:v>
                </c:pt>
                <c:pt idx="356">
                  <c:v>1789</c:v>
                </c:pt>
                <c:pt idx="357">
                  <c:v>1789</c:v>
                </c:pt>
                <c:pt idx="358">
                  <c:v>1789</c:v>
                </c:pt>
                <c:pt idx="359">
                  <c:v>1789</c:v>
                </c:pt>
                <c:pt idx="360">
                  <c:v>1789</c:v>
                </c:pt>
                <c:pt idx="361">
                  <c:v>1789</c:v>
                </c:pt>
                <c:pt idx="362">
                  <c:v>1789</c:v>
                </c:pt>
                <c:pt idx="363">
                  <c:v>1789</c:v>
                </c:pt>
                <c:pt idx="364">
                  <c:v>1789</c:v>
                </c:pt>
                <c:pt idx="365">
                  <c:v>1789</c:v>
                </c:pt>
                <c:pt idx="366">
                  <c:v>1789</c:v>
                </c:pt>
                <c:pt idx="367">
                  <c:v>1789</c:v>
                </c:pt>
                <c:pt idx="368">
                  <c:v>1789</c:v>
                </c:pt>
                <c:pt idx="369">
                  <c:v>1789</c:v>
                </c:pt>
                <c:pt idx="370">
                  <c:v>1789</c:v>
                </c:pt>
                <c:pt idx="371">
                  <c:v>1789</c:v>
                </c:pt>
                <c:pt idx="372">
                  <c:v>1789</c:v>
                </c:pt>
                <c:pt idx="373">
                  <c:v>1789</c:v>
                </c:pt>
                <c:pt idx="374">
                  <c:v>1789</c:v>
                </c:pt>
                <c:pt idx="375">
                  <c:v>1789</c:v>
                </c:pt>
                <c:pt idx="376">
                  <c:v>1789</c:v>
                </c:pt>
                <c:pt idx="377">
                  <c:v>1789</c:v>
                </c:pt>
                <c:pt idx="378">
                  <c:v>1789</c:v>
                </c:pt>
                <c:pt idx="379">
                  <c:v>1789</c:v>
                </c:pt>
                <c:pt idx="380">
                  <c:v>1789</c:v>
                </c:pt>
                <c:pt idx="381">
                  <c:v>1789</c:v>
                </c:pt>
                <c:pt idx="382">
                  <c:v>1789</c:v>
                </c:pt>
                <c:pt idx="383">
                  <c:v>1789</c:v>
                </c:pt>
                <c:pt idx="384">
                  <c:v>1789</c:v>
                </c:pt>
                <c:pt idx="385">
                  <c:v>1789</c:v>
                </c:pt>
                <c:pt idx="386">
                  <c:v>1789</c:v>
                </c:pt>
                <c:pt idx="387">
                  <c:v>1789</c:v>
                </c:pt>
                <c:pt idx="388">
                  <c:v>1789</c:v>
                </c:pt>
                <c:pt idx="389">
                  <c:v>1789</c:v>
                </c:pt>
                <c:pt idx="390">
                  <c:v>1789</c:v>
                </c:pt>
                <c:pt idx="391">
                  <c:v>1789</c:v>
                </c:pt>
                <c:pt idx="392">
                  <c:v>1789</c:v>
                </c:pt>
                <c:pt idx="393">
                  <c:v>1789</c:v>
                </c:pt>
                <c:pt idx="394">
                  <c:v>1789</c:v>
                </c:pt>
                <c:pt idx="395">
                  <c:v>1789</c:v>
                </c:pt>
                <c:pt idx="396">
                  <c:v>1789</c:v>
                </c:pt>
                <c:pt idx="397">
                  <c:v>1789</c:v>
                </c:pt>
                <c:pt idx="398">
                  <c:v>1789</c:v>
                </c:pt>
                <c:pt idx="399">
                  <c:v>1789</c:v>
                </c:pt>
                <c:pt idx="400">
                  <c:v>1789</c:v>
                </c:pt>
                <c:pt idx="401">
                  <c:v>1789</c:v>
                </c:pt>
                <c:pt idx="402">
                  <c:v>1789</c:v>
                </c:pt>
                <c:pt idx="403">
                  <c:v>1789</c:v>
                </c:pt>
                <c:pt idx="404">
                  <c:v>1789</c:v>
                </c:pt>
                <c:pt idx="405">
                  <c:v>1789</c:v>
                </c:pt>
                <c:pt idx="406">
                  <c:v>1789</c:v>
                </c:pt>
                <c:pt idx="407">
                  <c:v>1789</c:v>
                </c:pt>
                <c:pt idx="408">
                  <c:v>1789</c:v>
                </c:pt>
                <c:pt idx="409">
                  <c:v>1789</c:v>
                </c:pt>
                <c:pt idx="410">
                  <c:v>1789</c:v>
                </c:pt>
                <c:pt idx="411">
                  <c:v>1789</c:v>
                </c:pt>
                <c:pt idx="412">
                  <c:v>1789</c:v>
                </c:pt>
                <c:pt idx="413">
                  <c:v>1789</c:v>
                </c:pt>
                <c:pt idx="414">
                  <c:v>1789</c:v>
                </c:pt>
                <c:pt idx="415">
                  <c:v>1789</c:v>
                </c:pt>
                <c:pt idx="416">
                  <c:v>1789</c:v>
                </c:pt>
                <c:pt idx="417">
                  <c:v>1789</c:v>
                </c:pt>
                <c:pt idx="418">
                  <c:v>1789</c:v>
                </c:pt>
                <c:pt idx="419">
                  <c:v>1789</c:v>
                </c:pt>
                <c:pt idx="420">
                  <c:v>1789</c:v>
                </c:pt>
                <c:pt idx="421">
                  <c:v>1789</c:v>
                </c:pt>
                <c:pt idx="422">
                  <c:v>1789</c:v>
                </c:pt>
                <c:pt idx="423">
                  <c:v>1789</c:v>
                </c:pt>
                <c:pt idx="424">
                  <c:v>1789</c:v>
                </c:pt>
                <c:pt idx="425">
                  <c:v>1789</c:v>
                </c:pt>
                <c:pt idx="426">
                  <c:v>1789</c:v>
                </c:pt>
                <c:pt idx="427">
                  <c:v>1789</c:v>
                </c:pt>
                <c:pt idx="428">
                  <c:v>1789</c:v>
                </c:pt>
                <c:pt idx="429">
                  <c:v>1789</c:v>
                </c:pt>
                <c:pt idx="430">
                  <c:v>1789</c:v>
                </c:pt>
                <c:pt idx="431">
                  <c:v>1789</c:v>
                </c:pt>
                <c:pt idx="432">
                  <c:v>1789</c:v>
                </c:pt>
                <c:pt idx="433">
                  <c:v>1789</c:v>
                </c:pt>
                <c:pt idx="434">
                  <c:v>1789</c:v>
                </c:pt>
                <c:pt idx="435">
                  <c:v>1789</c:v>
                </c:pt>
                <c:pt idx="436">
                  <c:v>1789</c:v>
                </c:pt>
                <c:pt idx="437">
                  <c:v>1789</c:v>
                </c:pt>
                <c:pt idx="438">
                  <c:v>1789</c:v>
                </c:pt>
                <c:pt idx="439">
                  <c:v>1789</c:v>
                </c:pt>
                <c:pt idx="440">
                  <c:v>1789</c:v>
                </c:pt>
                <c:pt idx="441">
                  <c:v>1789</c:v>
                </c:pt>
                <c:pt idx="442">
                  <c:v>1789</c:v>
                </c:pt>
                <c:pt idx="443">
                  <c:v>1789</c:v>
                </c:pt>
                <c:pt idx="444">
                  <c:v>1789</c:v>
                </c:pt>
                <c:pt idx="445">
                  <c:v>1789</c:v>
                </c:pt>
                <c:pt idx="446">
                  <c:v>1789</c:v>
                </c:pt>
                <c:pt idx="447">
                  <c:v>1789</c:v>
                </c:pt>
                <c:pt idx="448">
                  <c:v>1789</c:v>
                </c:pt>
                <c:pt idx="449">
                  <c:v>1789</c:v>
                </c:pt>
                <c:pt idx="450">
                  <c:v>1789</c:v>
                </c:pt>
                <c:pt idx="451">
                  <c:v>1789</c:v>
                </c:pt>
                <c:pt idx="452">
                  <c:v>1789</c:v>
                </c:pt>
                <c:pt idx="453">
                  <c:v>1789</c:v>
                </c:pt>
                <c:pt idx="454">
                  <c:v>1789</c:v>
                </c:pt>
                <c:pt idx="455">
                  <c:v>1789</c:v>
                </c:pt>
                <c:pt idx="456">
                  <c:v>1789</c:v>
                </c:pt>
                <c:pt idx="457">
                  <c:v>1789</c:v>
                </c:pt>
                <c:pt idx="458">
                  <c:v>1789</c:v>
                </c:pt>
                <c:pt idx="459">
                  <c:v>1789</c:v>
                </c:pt>
                <c:pt idx="460">
                  <c:v>1789</c:v>
                </c:pt>
                <c:pt idx="461">
                  <c:v>1789</c:v>
                </c:pt>
                <c:pt idx="462">
                  <c:v>1789</c:v>
                </c:pt>
                <c:pt idx="463">
                  <c:v>1789</c:v>
                </c:pt>
                <c:pt idx="464">
                  <c:v>1789</c:v>
                </c:pt>
                <c:pt idx="465">
                  <c:v>1789</c:v>
                </c:pt>
                <c:pt idx="466">
                  <c:v>1789</c:v>
                </c:pt>
                <c:pt idx="467">
                  <c:v>1789</c:v>
                </c:pt>
                <c:pt idx="468">
                  <c:v>1789</c:v>
                </c:pt>
                <c:pt idx="469">
                  <c:v>1789</c:v>
                </c:pt>
                <c:pt idx="470">
                  <c:v>1789</c:v>
                </c:pt>
                <c:pt idx="471">
                  <c:v>1789</c:v>
                </c:pt>
                <c:pt idx="472">
                  <c:v>1789</c:v>
                </c:pt>
                <c:pt idx="473">
                  <c:v>1789</c:v>
                </c:pt>
                <c:pt idx="474">
                  <c:v>1789</c:v>
                </c:pt>
                <c:pt idx="475">
                  <c:v>1789</c:v>
                </c:pt>
                <c:pt idx="476">
                  <c:v>1789</c:v>
                </c:pt>
                <c:pt idx="477">
                  <c:v>1789</c:v>
                </c:pt>
                <c:pt idx="478">
                  <c:v>1789</c:v>
                </c:pt>
                <c:pt idx="479">
                  <c:v>1789</c:v>
                </c:pt>
                <c:pt idx="480">
                  <c:v>1789</c:v>
                </c:pt>
                <c:pt idx="481">
                  <c:v>1789</c:v>
                </c:pt>
                <c:pt idx="482">
                  <c:v>1789</c:v>
                </c:pt>
                <c:pt idx="483">
                  <c:v>1789</c:v>
                </c:pt>
                <c:pt idx="484">
                  <c:v>1789</c:v>
                </c:pt>
                <c:pt idx="485">
                  <c:v>1789</c:v>
                </c:pt>
                <c:pt idx="486">
                  <c:v>1789</c:v>
                </c:pt>
                <c:pt idx="487">
                  <c:v>1789</c:v>
                </c:pt>
                <c:pt idx="488">
                  <c:v>1789</c:v>
                </c:pt>
                <c:pt idx="489">
                  <c:v>1789</c:v>
                </c:pt>
                <c:pt idx="490">
                  <c:v>1789</c:v>
                </c:pt>
                <c:pt idx="491">
                  <c:v>1789</c:v>
                </c:pt>
                <c:pt idx="492">
                  <c:v>1789</c:v>
                </c:pt>
                <c:pt idx="493">
                  <c:v>1789</c:v>
                </c:pt>
                <c:pt idx="494">
                  <c:v>1789</c:v>
                </c:pt>
                <c:pt idx="495">
                  <c:v>1789</c:v>
                </c:pt>
                <c:pt idx="496">
                  <c:v>1789</c:v>
                </c:pt>
                <c:pt idx="497">
                  <c:v>1789</c:v>
                </c:pt>
                <c:pt idx="498">
                  <c:v>1789</c:v>
                </c:pt>
                <c:pt idx="499">
                  <c:v>1789</c:v>
                </c:pt>
                <c:pt idx="500">
                  <c:v>1789</c:v>
                </c:pt>
                <c:pt idx="501">
                  <c:v>1789</c:v>
                </c:pt>
                <c:pt idx="502">
                  <c:v>1789</c:v>
                </c:pt>
                <c:pt idx="503">
                  <c:v>1789</c:v>
                </c:pt>
                <c:pt idx="504">
                  <c:v>1789</c:v>
                </c:pt>
                <c:pt idx="505">
                  <c:v>1789</c:v>
                </c:pt>
                <c:pt idx="506">
                  <c:v>1789</c:v>
                </c:pt>
                <c:pt idx="507">
                  <c:v>1789</c:v>
                </c:pt>
                <c:pt idx="508">
                  <c:v>1789</c:v>
                </c:pt>
                <c:pt idx="509">
                  <c:v>1789</c:v>
                </c:pt>
                <c:pt idx="510">
                  <c:v>1789</c:v>
                </c:pt>
                <c:pt idx="511">
                  <c:v>1789</c:v>
                </c:pt>
                <c:pt idx="512">
                  <c:v>1789</c:v>
                </c:pt>
                <c:pt idx="513">
                  <c:v>1789</c:v>
                </c:pt>
                <c:pt idx="514">
                  <c:v>1789</c:v>
                </c:pt>
                <c:pt idx="515">
                  <c:v>1789</c:v>
                </c:pt>
                <c:pt idx="516">
                  <c:v>1789</c:v>
                </c:pt>
                <c:pt idx="517">
                  <c:v>1789</c:v>
                </c:pt>
                <c:pt idx="518">
                  <c:v>1789</c:v>
                </c:pt>
                <c:pt idx="519">
                  <c:v>1789</c:v>
                </c:pt>
                <c:pt idx="520">
                  <c:v>1789</c:v>
                </c:pt>
                <c:pt idx="521">
                  <c:v>1789</c:v>
                </c:pt>
                <c:pt idx="522">
                  <c:v>1789</c:v>
                </c:pt>
                <c:pt idx="523">
                  <c:v>1789</c:v>
                </c:pt>
                <c:pt idx="524">
                  <c:v>1789</c:v>
                </c:pt>
                <c:pt idx="525">
                  <c:v>1789</c:v>
                </c:pt>
                <c:pt idx="526">
                  <c:v>1789</c:v>
                </c:pt>
                <c:pt idx="527">
                  <c:v>1789</c:v>
                </c:pt>
                <c:pt idx="528">
                  <c:v>1789</c:v>
                </c:pt>
                <c:pt idx="529">
                  <c:v>1789</c:v>
                </c:pt>
                <c:pt idx="530">
                  <c:v>1789</c:v>
                </c:pt>
                <c:pt idx="531">
                  <c:v>1789</c:v>
                </c:pt>
                <c:pt idx="532">
                  <c:v>1789</c:v>
                </c:pt>
                <c:pt idx="533">
                  <c:v>1789</c:v>
                </c:pt>
                <c:pt idx="534">
                  <c:v>1789</c:v>
                </c:pt>
                <c:pt idx="535">
                  <c:v>1789</c:v>
                </c:pt>
                <c:pt idx="536">
                  <c:v>1789</c:v>
                </c:pt>
                <c:pt idx="537">
                  <c:v>1789</c:v>
                </c:pt>
                <c:pt idx="538">
                  <c:v>1789</c:v>
                </c:pt>
                <c:pt idx="539">
                  <c:v>1789</c:v>
                </c:pt>
                <c:pt idx="540">
                  <c:v>1789</c:v>
                </c:pt>
                <c:pt idx="541">
                  <c:v>1789</c:v>
                </c:pt>
                <c:pt idx="542">
                  <c:v>1789</c:v>
                </c:pt>
                <c:pt idx="543">
                  <c:v>1789</c:v>
                </c:pt>
                <c:pt idx="544">
                  <c:v>1789</c:v>
                </c:pt>
                <c:pt idx="545">
                  <c:v>1789</c:v>
                </c:pt>
                <c:pt idx="546">
                  <c:v>1789</c:v>
                </c:pt>
                <c:pt idx="547">
                  <c:v>1789</c:v>
                </c:pt>
                <c:pt idx="548">
                  <c:v>1789</c:v>
                </c:pt>
                <c:pt idx="549">
                  <c:v>1789</c:v>
                </c:pt>
                <c:pt idx="550">
                  <c:v>1789</c:v>
                </c:pt>
                <c:pt idx="551">
                  <c:v>1789</c:v>
                </c:pt>
                <c:pt idx="552">
                  <c:v>1789</c:v>
                </c:pt>
                <c:pt idx="553">
                  <c:v>1789</c:v>
                </c:pt>
                <c:pt idx="554">
                  <c:v>1789</c:v>
                </c:pt>
                <c:pt idx="555">
                  <c:v>1789</c:v>
                </c:pt>
                <c:pt idx="556">
                  <c:v>1789</c:v>
                </c:pt>
                <c:pt idx="557">
                  <c:v>1789</c:v>
                </c:pt>
                <c:pt idx="558">
                  <c:v>1789</c:v>
                </c:pt>
                <c:pt idx="559">
                  <c:v>1789</c:v>
                </c:pt>
                <c:pt idx="560">
                  <c:v>1789</c:v>
                </c:pt>
                <c:pt idx="561">
                  <c:v>1789</c:v>
                </c:pt>
                <c:pt idx="562">
                  <c:v>1789</c:v>
                </c:pt>
                <c:pt idx="563">
                  <c:v>1789</c:v>
                </c:pt>
                <c:pt idx="564">
                  <c:v>1789</c:v>
                </c:pt>
                <c:pt idx="565">
                  <c:v>1789</c:v>
                </c:pt>
                <c:pt idx="566">
                  <c:v>1789</c:v>
                </c:pt>
                <c:pt idx="567">
                  <c:v>1789</c:v>
                </c:pt>
                <c:pt idx="568">
                  <c:v>1789</c:v>
                </c:pt>
                <c:pt idx="569">
                  <c:v>1789</c:v>
                </c:pt>
                <c:pt idx="570">
                  <c:v>1789</c:v>
                </c:pt>
                <c:pt idx="571">
                  <c:v>1789</c:v>
                </c:pt>
                <c:pt idx="572">
                  <c:v>1789</c:v>
                </c:pt>
                <c:pt idx="573">
                  <c:v>1789</c:v>
                </c:pt>
                <c:pt idx="574">
                  <c:v>1789</c:v>
                </c:pt>
                <c:pt idx="575">
                  <c:v>1789</c:v>
                </c:pt>
                <c:pt idx="576">
                  <c:v>1789</c:v>
                </c:pt>
                <c:pt idx="577">
                  <c:v>1789</c:v>
                </c:pt>
                <c:pt idx="578">
                  <c:v>1789</c:v>
                </c:pt>
                <c:pt idx="579">
                  <c:v>1789</c:v>
                </c:pt>
                <c:pt idx="580">
                  <c:v>1789</c:v>
                </c:pt>
                <c:pt idx="581">
                  <c:v>1789</c:v>
                </c:pt>
                <c:pt idx="582">
                  <c:v>1789</c:v>
                </c:pt>
                <c:pt idx="583">
                  <c:v>1789</c:v>
                </c:pt>
                <c:pt idx="584">
                  <c:v>1789</c:v>
                </c:pt>
                <c:pt idx="585">
                  <c:v>1789</c:v>
                </c:pt>
                <c:pt idx="586">
                  <c:v>1789</c:v>
                </c:pt>
                <c:pt idx="587">
                  <c:v>1789</c:v>
                </c:pt>
                <c:pt idx="588">
                  <c:v>1789</c:v>
                </c:pt>
                <c:pt idx="589">
                  <c:v>1789</c:v>
                </c:pt>
                <c:pt idx="590">
                  <c:v>1789</c:v>
                </c:pt>
                <c:pt idx="591">
                  <c:v>1789</c:v>
                </c:pt>
                <c:pt idx="592">
                  <c:v>1789</c:v>
                </c:pt>
                <c:pt idx="593">
                  <c:v>1789</c:v>
                </c:pt>
                <c:pt idx="594">
                  <c:v>1789</c:v>
                </c:pt>
                <c:pt idx="595">
                  <c:v>1789</c:v>
                </c:pt>
                <c:pt idx="596">
                  <c:v>1789</c:v>
                </c:pt>
                <c:pt idx="597">
                  <c:v>1789</c:v>
                </c:pt>
                <c:pt idx="598">
                  <c:v>1789</c:v>
                </c:pt>
                <c:pt idx="599">
                  <c:v>1789</c:v>
                </c:pt>
                <c:pt idx="600">
                  <c:v>1789</c:v>
                </c:pt>
                <c:pt idx="601">
                  <c:v>1789</c:v>
                </c:pt>
                <c:pt idx="602">
                  <c:v>1789</c:v>
                </c:pt>
                <c:pt idx="603">
                  <c:v>1789</c:v>
                </c:pt>
                <c:pt idx="604">
                  <c:v>1789</c:v>
                </c:pt>
                <c:pt idx="605">
                  <c:v>1789</c:v>
                </c:pt>
                <c:pt idx="606">
                  <c:v>1789</c:v>
                </c:pt>
                <c:pt idx="607">
                  <c:v>1789</c:v>
                </c:pt>
                <c:pt idx="608">
                  <c:v>1789</c:v>
                </c:pt>
                <c:pt idx="609">
                  <c:v>1789</c:v>
                </c:pt>
                <c:pt idx="610">
                  <c:v>1789</c:v>
                </c:pt>
                <c:pt idx="611">
                  <c:v>1789</c:v>
                </c:pt>
                <c:pt idx="612">
                  <c:v>1789</c:v>
                </c:pt>
                <c:pt idx="613">
                  <c:v>1789</c:v>
                </c:pt>
                <c:pt idx="614">
                  <c:v>1789</c:v>
                </c:pt>
                <c:pt idx="615">
                  <c:v>1789</c:v>
                </c:pt>
                <c:pt idx="616">
                  <c:v>1789</c:v>
                </c:pt>
                <c:pt idx="617">
                  <c:v>1789</c:v>
                </c:pt>
                <c:pt idx="618">
                  <c:v>1789</c:v>
                </c:pt>
                <c:pt idx="619">
                  <c:v>1789</c:v>
                </c:pt>
                <c:pt idx="620">
                  <c:v>1789</c:v>
                </c:pt>
                <c:pt idx="621">
                  <c:v>1789</c:v>
                </c:pt>
                <c:pt idx="622">
                  <c:v>1789</c:v>
                </c:pt>
                <c:pt idx="623">
                  <c:v>1789</c:v>
                </c:pt>
                <c:pt idx="624">
                  <c:v>1789</c:v>
                </c:pt>
                <c:pt idx="625">
                  <c:v>1789</c:v>
                </c:pt>
                <c:pt idx="626">
                  <c:v>1789</c:v>
                </c:pt>
                <c:pt idx="627">
                  <c:v>1789</c:v>
                </c:pt>
                <c:pt idx="628">
                  <c:v>1789</c:v>
                </c:pt>
                <c:pt idx="629">
                  <c:v>1789</c:v>
                </c:pt>
                <c:pt idx="630">
                  <c:v>1789</c:v>
                </c:pt>
                <c:pt idx="631">
                  <c:v>1789</c:v>
                </c:pt>
                <c:pt idx="632">
                  <c:v>1789</c:v>
                </c:pt>
                <c:pt idx="633">
                  <c:v>1789</c:v>
                </c:pt>
                <c:pt idx="634">
                  <c:v>1789</c:v>
                </c:pt>
                <c:pt idx="635">
                  <c:v>1789</c:v>
                </c:pt>
                <c:pt idx="636">
                  <c:v>1789</c:v>
                </c:pt>
                <c:pt idx="637">
                  <c:v>1789</c:v>
                </c:pt>
                <c:pt idx="638">
                  <c:v>1789</c:v>
                </c:pt>
                <c:pt idx="639">
                  <c:v>1789</c:v>
                </c:pt>
                <c:pt idx="640">
                  <c:v>1789</c:v>
                </c:pt>
                <c:pt idx="641">
                  <c:v>1789</c:v>
                </c:pt>
                <c:pt idx="642">
                  <c:v>1789</c:v>
                </c:pt>
                <c:pt idx="643">
                  <c:v>1789</c:v>
                </c:pt>
                <c:pt idx="644">
                  <c:v>1789</c:v>
                </c:pt>
                <c:pt idx="645">
                  <c:v>1789</c:v>
                </c:pt>
                <c:pt idx="646">
                  <c:v>1789</c:v>
                </c:pt>
                <c:pt idx="647">
                  <c:v>1789</c:v>
                </c:pt>
                <c:pt idx="648">
                  <c:v>1789</c:v>
                </c:pt>
                <c:pt idx="649">
                  <c:v>1789</c:v>
                </c:pt>
                <c:pt idx="650">
                  <c:v>1789</c:v>
                </c:pt>
                <c:pt idx="651">
                  <c:v>1789</c:v>
                </c:pt>
                <c:pt idx="652">
                  <c:v>1789</c:v>
                </c:pt>
                <c:pt idx="653">
                  <c:v>1789</c:v>
                </c:pt>
                <c:pt idx="654">
                  <c:v>1789</c:v>
                </c:pt>
                <c:pt idx="655">
                  <c:v>1789</c:v>
                </c:pt>
                <c:pt idx="656">
                  <c:v>1789</c:v>
                </c:pt>
                <c:pt idx="657">
                  <c:v>1789</c:v>
                </c:pt>
                <c:pt idx="658">
                  <c:v>1789</c:v>
                </c:pt>
                <c:pt idx="659">
                  <c:v>1789</c:v>
                </c:pt>
                <c:pt idx="660">
                  <c:v>1789</c:v>
                </c:pt>
                <c:pt idx="661">
                  <c:v>1789</c:v>
                </c:pt>
                <c:pt idx="662">
                  <c:v>1789</c:v>
                </c:pt>
                <c:pt idx="663">
                  <c:v>1789</c:v>
                </c:pt>
                <c:pt idx="664">
                  <c:v>1789</c:v>
                </c:pt>
                <c:pt idx="665">
                  <c:v>1789</c:v>
                </c:pt>
                <c:pt idx="666">
                  <c:v>1789</c:v>
                </c:pt>
                <c:pt idx="667">
                  <c:v>1789</c:v>
                </c:pt>
                <c:pt idx="668">
                  <c:v>1789</c:v>
                </c:pt>
                <c:pt idx="669">
                  <c:v>1789</c:v>
                </c:pt>
                <c:pt idx="670">
                  <c:v>1789</c:v>
                </c:pt>
                <c:pt idx="671">
                  <c:v>1789</c:v>
                </c:pt>
                <c:pt idx="672">
                  <c:v>1789</c:v>
                </c:pt>
                <c:pt idx="673">
                  <c:v>1789</c:v>
                </c:pt>
                <c:pt idx="674">
                  <c:v>1789</c:v>
                </c:pt>
                <c:pt idx="675">
                  <c:v>1789</c:v>
                </c:pt>
                <c:pt idx="676">
                  <c:v>1789</c:v>
                </c:pt>
                <c:pt idx="677">
                  <c:v>1789</c:v>
                </c:pt>
                <c:pt idx="678">
                  <c:v>1789</c:v>
                </c:pt>
                <c:pt idx="679">
                  <c:v>1789</c:v>
                </c:pt>
                <c:pt idx="680">
                  <c:v>1789</c:v>
                </c:pt>
                <c:pt idx="681">
                  <c:v>1789</c:v>
                </c:pt>
                <c:pt idx="682">
                  <c:v>1789</c:v>
                </c:pt>
                <c:pt idx="683">
                  <c:v>1789</c:v>
                </c:pt>
                <c:pt idx="684">
                  <c:v>1789</c:v>
                </c:pt>
                <c:pt idx="685">
                  <c:v>1789</c:v>
                </c:pt>
                <c:pt idx="686">
                  <c:v>1789</c:v>
                </c:pt>
                <c:pt idx="687">
                  <c:v>1789</c:v>
                </c:pt>
                <c:pt idx="688">
                  <c:v>1789</c:v>
                </c:pt>
                <c:pt idx="689">
                  <c:v>1789</c:v>
                </c:pt>
                <c:pt idx="690">
                  <c:v>1789</c:v>
                </c:pt>
                <c:pt idx="691">
                  <c:v>1789</c:v>
                </c:pt>
                <c:pt idx="692">
                  <c:v>1789</c:v>
                </c:pt>
                <c:pt idx="693">
                  <c:v>1789</c:v>
                </c:pt>
                <c:pt idx="694">
                  <c:v>1789</c:v>
                </c:pt>
                <c:pt idx="695">
                  <c:v>1789</c:v>
                </c:pt>
                <c:pt idx="696">
                  <c:v>1789</c:v>
                </c:pt>
                <c:pt idx="697">
                  <c:v>1789</c:v>
                </c:pt>
                <c:pt idx="698">
                  <c:v>1789</c:v>
                </c:pt>
                <c:pt idx="699">
                  <c:v>1789</c:v>
                </c:pt>
                <c:pt idx="700">
                  <c:v>1789</c:v>
                </c:pt>
                <c:pt idx="701">
                  <c:v>1789</c:v>
                </c:pt>
                <c:pt idx="702">
                  <c:v>1789</c:v>
                </c:pt>
                <c:pt idx="703">
                  <c:v>1789</c:v>
                </c:pt>
                <c:pt idx="704">
                  <c:v>1789</c:v>
                </c:pt>
                <c:pt idx="705">
                  <c:v>1789</c:v>
                </c:pt>
                <c:pt idx="706">
                  <c:v>1789</c:v>
                </c:pt>
                <c:pt idx="707">
                  <c:v>1789</c:v>
                </c:pt>
                <c:pt idx="708">
                  <c:v>1789</c:v>
                </c:pt>
                <c:pt idx="709">
                  <c:v>1789</c:v>
                </c:pt>
                <c:pt idx="710">
                  <c:v>1789</c:v>
                </c:pt>
                <c:pt idx="711">
                  <c:v>1789</c:v>
                </c:pt>
                <c:pt idx="712">
                  <c:v>1789</c:v>
                </c:pt>
                <c:pt idx="713">
                  <c:v>1789</c:v>
                </c:pt>
                <c:pt idx="714">
                  <c:v>1789</c:v>
                </c:pt>
                <c:pt idx="715">
                  <c:v>1789</c:v>
                </c:pt>
                <c:pt idx="716">
                  <c:v>1789</c:v>
                </c:pt>
                <c:pt idx="717">
                  <c:v>1789</c:v>
                </c:pt>
                <c:pt idx="718">
                  <c:v>1789</c:v>
                </c:pt>
                <c:pt idx="719">
                  <c:v>1789</c:v>
                </c:pt>
                <c:pt idx="720">
                  <c:v>1789</c:v>
                </c:pt>
                <c:pt idx="721">
                  <c:v>1789</c:v>
                </c:pt>
                <c:pt idx="722">
                  <c:v>1789</c:v>
                </c:pt>
                <c:pt idx="723">
                  <c:v>1789</c:v>
                </c:pt>
                <c:pt idx="724">
                  <c:v>1789</c:v>
                </c:pt>
                <c:pt idx="725">
                  <c:v>1789</c:v>
                </c:pt>
                <c:pt idx="726">
                  <c:v>1789</c:v>
                </c:pt>
                <c:pt idx="727">
                  <c:v>1789</c:v>
                </c:pt>
                <c:pt idx="728">
                  <c:v>1789</c:v>
                </c:pt>
                <c:pt idx="729">
                  <c:v>1789</c:v>
                </c:pt>
                <c:pt idx="730">
                  <c:v>1789</c:v>
                </c:pt>
                <c:pt idx="731">
                  <c:v>1789</c:v>
                </c:pt>
                <c:pt idx="732">
                  <c:v>1789</c:v>
                </c:pt>
                <c:pt idx="733">
                  <c:v>1789</c:v>
                </c:pt>
                <c:pt idx="734">
                  <c:v>1789</c:v>
                </c:pt>
                <c:pt idx="735">
                  <c:v>1789</c:v>
                </c:pt>
                <c:pt idx="736">
                  <c:v>1789</c:v>
                </c:pt>
                <c:pt idx="737">
                  <c:v>1789</c:v>
                </c:pt>
                <c:pt idx="738">
                  <c:v>1789</c:v>
                </c:pt>
                <c:pt idx="739">
                  <c:v>1789</c:v>
                </c:pt>
                <c:pt idx="740">
                  <c:v>1789</c:v>
                </c:pt>
                <c:pt idx="741">
                  <c:v>1789</c:v>
                </c:pt>
                <c:pt idx="742">
                  <c:v>1789</c:v>
                </c:pt>
                <c:pt idx="743">
                  <c:v>1789</c:v>
                </c:pt>
                <c:pt idx="744">
                  <c:v>1789</c:v>
                </c:pt>
                <c:pt idx="745">
                  <c:v>1789</c:v>
                </c:pt>
                <c:pt idx="746">
                  <c:v>1789</c:v>
                </c:pt>
                <c:pt idx="747">
                  <c:v>1789</c:v>
                </c:pt>
                <c:pt idx="748">
                  <c:v>1789</c:v>
                </c:pt>
                <c:pt idx="749">
                  <c:v>1789</c:v>
                </c:pt>
                <c:pt idx="750">
                  <c:v>1789</c:v>
                </c:pt>
                <c:pt idx="751">
                  <c:v>1789</c:v>
                </c:pt>
                <c:pt idx="752">
                  <c:v>1789</c:v>
                </c:pt>
                <c:pt idx="753">
                  <c:v>1789</c:v>
                </c:pt>
                <c:pt idx="754">
                  <c:v>1789</c:v>
                </c:pt>
                <c:pt idx="755">
                  <c:v>1789</c:v>
                </c:pt>
                <c:pt idx="756">
                  <c:v>1789</c:v>
                </c:pt>
                <c:pt idx="757">
                  <c:v>1789</c:v>
                </c:pt>
                <c:pt idx="758">
                  <c:v>1789</c:v>
                </c:pt>
                <c:pt idx="759">
                  <c:v>1789</c:v>
                </c:pt>
                <c:pt idx="760">
                  <c:v>1789</c:v>
                </c:pt>
                <c:pt idx="761">
                  <c:v>1789</c:v>
                </c:pt>
                <c:pt idx="762">
                  <c:v>1789</c:v>
                </c:pt>
                <c:pt idx="763">
                  <c:v>1789</c:v>
                </c:pt>
                <c:pt idx="764">
                  <c:v>1789</c:v>
                </c:pt>
                <c:pt idx="765">
                  <c:v>1789</c:v>
                </c:pt>
                <c:pt idx="766">
                  <c:v>1789</c:v>
                </c:pt>
                <c:pt idx="767">
                  <c:v>1789</c:v>
                </c:pt>
                <c:pt idx="768">
                  <c:v>1789</c:v>
                </c:pt>
                <c:pt idx="769">
                  <c:v>1789</c:v>
                </c:pt>
                <c:pt idx="770">
                  <c:v>1789</c:v>
                </c:pt>
                <c:pt idx="771">
                  <c:v>1789</c:v>
                </c:pt>
                <c:pt idx="772">
                  <c:v>1789</c:v>
                </c:pt>
                <c:pt idx="773">
                  <c:v>1789</c:v>
                </c:pt>
                <c:pt idx="774">
                  <c:v>1789</c:v>
                </c:pt>
                <c:pt idx="775">
                  <c:v>1789</c:v>
                </c:pt>
                <c:pt idx="776">
                  <c:v>1789</c:v>
                </c:pt>
                <c:pt idx="777">
                  <c:v>1789</c:v>
                </c:pt>
                <c:pt idx="778">
                  <c:v>1789</c:v>
                </c:pt>
                <c:pt idx="779">
                  <c:v>1789</c:v>
                </c:pt>
                <c:pt idx="780">
                  <c:v>1789</c:v>
                </c:pt>
                <c:pt idx="781">
                  <c:v>1789</c:v>
                </c:pt>
                <c:pt idx="782">
                  <c:v>1789</c:v>
                </c:pt>
                <c:pt idx="783">
                  <c:v>1789</c:v>
                </c:pt>
                <c:pt idx="784">
                  <c:v>1789</c:v>
                </c:pt>
                <c:pt idx="785">
                  <c:v>1789</c:v>
                </c:pt>
                <c:pt idx="786">
                  <c:v>1789</c:v>
                </c:pt>
                <c:pt idx="787">
                  <c:v>1789</c:v>
                </c:pt>
                <c:pt idx="788">
                  <c:v>1789</c:v>
                </c:pt>
                <c:pt idx="789">
                  <c:v>1789</c:v>
                </c:pt>
                <c:pt idx="790">
                  <c:v>1789</c:v>
                </c:pt>
                <c:pt idx="791">
                  <c:v>1789</c:v>
                </c:pt>
                <c:pt idx="792">
                  <c:v>1789</c:v>
                </c:pt>
                <c:pt idx="793">
                  <c:v>1789</c:v>
                </c:pt>
                <c:pt idx="794">
                  <c:v>1789</c:v>
                </c:pt>
                <c:pt idx="795">
                  <c:v>1789</c:v>
                </c:pt>
                <c:pt idx="796">
                  <c:v>1789</c:v>
                </c:pt>
                <c:pt idx="797">
                  <c:v>1789</c:v>
                </c:pt>
                <c:pt idx="798">
                  <c:v>1789</c:v>
                </c:pt>
                <c:pt idx="799">
                  <c:v>1789</c:v>
                </c:pt>
                <c:pt idx="800">
                  <c:v>1789</c:v>
                </c:pt>
                <c:pt idx="801">
                  <c:v>1789</c:v>
                </c:pt>
                <c:pt idx="802">
                  <c:v>1789</c:v>
                </c:pt>
                <c:pt idx="803">
                  <c:v>1789</c:v>
                </c:pt>
                <c:pt idx="804">
                  <c:v>1789</c:v>
                </c:pt>
                <c:pt idx="805">
                  <c:v>1789</c:v>
                </c:pt>
                <c:pt idx="806">
                  <c:v>1789</c:v>
                </c:pt>
                <c:pt idx="807">
                  <c:v>1789</c:v>
                </c:pt>
                <c:pt idx="808">
                  <c:v>1789</c:v>
                </c:pt>
                <c:pt idx="809">
                  <c:v>1789</c:v>
                </c:pt>
                <c:pt idx="810">
                  <c:v>1789</c:v>
                </c:pt>
                <c:pt idx="811">
                  <c:v>1789</c:v>
                </c:pt>
                <c:pt idx="812">
                  <c:v>1789</c:v>
                </c:pt>
                <c:pt idx="813">
                  <c:v>1789</c:v>
                </c:pt>
                <c:pt idx="814">
                  <c:v>1789</c:v>
                </c:pt>
                <c:pt idx="815">
                  <c:v>1789</c:v>
                </c:pt>
                <c:pt idx="816">
                  <c:v>1789</c:v>
                </c:pt>
                <c:pt idx="817">
                  <c:v>1789</c:v>
                </c:pt>
                <c:pt idx="818">
                  <c:v>1789</c:v>
                </c:pt>
                <c:pt idx="819">
                  <c:v>1789</c:v>
                </c:pt>
                <c:pt idx="820">
                  <c:v>1789</c:v>
                </c:pt>
                <c:pt idx="821">
                  <c:v>1789</c:v>
                </c:pt>
                <c:pt idx="822">
                  <c:v>1789</c:v>
                </c:pt>
                <c:pt idx="823">
                  <c:v>1789</c:v>
                </c:pt>
                <c:pt idx="824">
                  <c:v>1789</c:v>
                </c:pt>
                <c:pt idx="825">
                  <c:v>1789</c:v>
                </c:pt>
                <c:pt idx="826">
                  <c:v>1789</c:v>
                </c:pt>
                <c:pt idx="827">
                  <c:v>1789</c:v>
                </c:pt>
                <c:pt idx="828">
                  <c:v>1789</c:v>
                </c:pt>
                <c:pt idx="829">
                  <c:v>1789</c:v>
                </c:pt>
                <c:pt idx="830">
                  <c:v>1789</c:v>
                </c:pt>
                <c:pt idx="831">
                  <c:v>1789</c:v>
                </c:pt>
                <c:pt idx="832">
                  <c:v>1789</c:v>
                </c:pt>
                <c:pt idx="833">
                  <c:v>1789</c:v>
                </c:pt>
                <c:pt idx="834">
                  <c:v>1789</c:v>
                </c:pt>
                <c:pt idx="835">
                  <c:v>1789</c:v>
                </c:pt>
                <c:pt idx="836">
                  <c:v>1789</c:v>
                </c:pt>
                <c:pt idx="837">
                  <c:v>1789</c:v>
                </c:pt>
                <c:pt idx="838">
                  <c:v>1789</c:v>
                </c:pt>
                <c:pt idx="839">
                  <c:v>1789</c:v>
                </c:pt>
                <c:pt idx="840">
                  <c:v>1789</c:v>
                </c:pt>
                <c:pt idx="841">
                  <c:v>1789</c:v>
                </c:pt>
                <c:pt idx="842">
                  <c:v>1789</c:v>
                </c:pt>
                <c:pt idx="843">
                  <c:v>1789</c:v>
                </c:pt>
                <c:pt idx="844">
                  <c:v>1789</c:v>
                </c:pt>
                <c:pt idx="845">
                  <c:v>1789</c:v>
                </c:pt>
                <c:pt idx="846">
                  <c:v>1789</c:v>
                </c:pt>
                <c:pt idx="847">
                  <c:v>1789</c:v>
                </c:pt>
                <c:pt idx="848">
                  <c:v>1789</c:v>
                </c:pt>
                <c:pt idx="849">
                  <c:v>1789</c:v>
                </c:pt>
                <c:pt idx="850">
                  <c:v>1789</c:v>
                </c:pt>
                <c:pt idx="851">
                  <c:v>1789</c:v>
                </c:pt>
                <c:pt idx="852">
                  <c:v>1789</c:v>
                </c:pt>
                <c:pt idx="853">
                  <c:v>1789</c:v>
                </c:pt>
                <c:pt idx="854">
                  <c:v>1789</c:v>
                </c:pt>
                <c:pt idx="855">
                  <c:v>1789</c:v>
                </c:pt>
                <c:pt idx="856">
                  <c:v>1789</c:v>
                </c:pt>
                <c:pt idx="857">
                  <c:v>1789</c:v>
                </c:pt>
                <c:pt idx="858">
                  <c:v>1789</c:v>
                </c:pt>
                <c:pt idx="859">
                  <c:v>1789</c:v>
                </c:pt>
                <c:pt idx="860">
                  <c:v>1789</c:v>
                </c:pt>
                <c:pt idx="861">
                  <c:v>1789</c:v>
                </c:pt>
                <c:pt idx="862">
                  <c:v>1789</c:v>
                </c:pt>
                <c:pt idx="863">
                  <c:v>1789</c:v>
                </c:pt>
                <c:pt idx="864">
                  <c:v>1789</c:v>
                </c:pt>
                <c:pt idx="865">
                  <c:v>1789</c:v>
                </c:pt>
                <c:pt idx="866">
                  <c:v>1789</c:v>
                </c:pt>
                <c:pt idx="867">
                  <c:v>1789</c:v>
                </c:pt>
                <c:pt idx="868">
                  <c:v>1789</c:v>
                </c:pt>
                <c:pt idx="869">
                  <c:v>1789</c:v>
                </c:pt>
                <c:pt idx="870">
                  <c:v>1789</c:v>
                </c:pt>
                <c:pt idx="871">
                  <c:v>1789</c:v>
                </c:pt>
                <c:pt idx="872">
                  <c:v>1789</c:v>
                </c:pt>
                <c:pt idx="873">
                  <c:v>1789</c:v>
                </c:pt>
                <c:pt idx="874">
                  <c:v>1789</c:v>
                </c:pt>
                <c:pt idx="875">
                  <c:v>1789</c:v>
                </c:pt>
                <c:pt idx="876">
                  <c:v>1789</c:v>
                </c:pt>
                <c:pt idx="877">
                  <c:v>1789</c:v>
                </c:pt>
                <c:pt idx="878">
                  <c:v>1789</c:v>
                </c:pt>
                <c:pt idx="879">
                  <c:v>1789</c:v>
                </c:pt>
                <c:pt idx="880">
                  <c:v>1789</c:v>
                </c:pt>
                <c:pt idx="881">
                  <c:v>1789</c:v>
                </c:pt>
                <c:pt idx="882">
                  <c:v>1789</c:v>
                </c:pt>
                <c:pt idx="883">
                  <c:v>1789</c:v>
                </c:pt>
                <c:pt idx="884">
                  <c:v>1789</c:v>
                </c:pt>
                <c:pt idx="885">
                  <c:v>1789</c:v>
                </c:pt>
                <c:pt idx="886">
                  <c:v>1789</c:v>
                </c:pt>
                <c:pt idx="887">
                  <c:v>1789</c:v>
                </c:pt>
                <c:pt idx="888">
                  <c:v>1789</c:v>
                </c:pt>
                <c:pt idx="889">
                  <c:v>1789</c:v>
                </c:pt>
                <c:pt idx="890">
                  <c:v>1789</c:v>
                </c:pt>
                <c:pt idx="891">
                  <c:v>1789</c:v>
                </c:pt>
                <c:pt idx="892">
                  <c:v>1789</c:v>
                </c:pt>
                <c:pt idx="893">
                  <c:v>1789</c:v>
                </c:pt>
                <c:pt idx="894">
                  <c:v>1789</c:v>
                </c:pt>
                <c:pt idx="895">
                  <c:v>1789</c:v>
                </c:pt>
                <c:pt idx="896">
                  <c:v>1789</c:v>
                </c:pt>
                <c:pt idx="897">
                  <c:v>1789</c:v>
                </c:pt>
                <c:pt idx="898">
                  <c:v>1789</c:v>
                </c:pt>
                <c:pt idx="899">
                  <c:v>1789</c:v>
                </c:pt>
                <c:pt idx="900">
                  <c:v>1789</c:v>
                </c:pt>
                <c:pt idx="901">
                  <c:v>1789</c:v>
                </c:pt>
                <c:pt idx="902">
                  <c:v>1789</c:v>
                </c:pt>
                <c:pt idx="903">
                  <c:v>1789</c:v>
                </c:pt>
                <c:pt idx="904">
                  <c:v>1789</c:v>
                </c:pt>
                <c:pt idx="905">
                  <c:v>1789</c:v>
                </c:pt>
                <c:pt idx="906">
                  <c:v>1789</c:v>
                </c:pt>
                <c:pt idx="907">
                  <c:v>1789</c:v>
                </c:pt>
                <c:pt idx="908">
                  <c:v>1789</c:v>
                </c:pt>
                <c:pt idx="909">
                  <c:v>1789</c:v>
                </c:pt>
                <c:pt idx="910">
                  <c:v>1789</c:v>
                </c:pt>
                <c:pt idx="911">
                  <c:v>1789</c:v>
                </c:pt>
                <c:pt idx="912">
                  <c:v>1789</c:v>
                </c:pt>
                <c:pt idx="913">
                  <c:v>1789</c:v>
                </c:pt>
                <c:pt idx="914">
                  <c:v>1789</c:v>
                </c:pt>
                <c:pt idx="915">
                  <c:v>1789</c:v>
                </c:pt>
                <c:pt idx="916">
                  <c:v>1789</c:v>
                </c:pt>
                <c:pt idx="917">
                  <c:v>1789</c:v>
                </c:pt>
                <c:pt idx="918">
                  <c:v>1789</c:v>
                </c:pt>
                <c:pt idx="919">
                  <c:v>1789</c:v>
                </c:pt>
                <c:pt idx="920">
                  <c:v>1789</c:v>
                </c:pt>
                <c:pt idx="921">
                  <c:v>1789</c:v>
                </c:pt>
                <c:pt idx="922">
                  <c:v>1789</c:v>
                </c:pt>
                <c:pt idx="923">
                  <c:v>1789</c:v>
                </c:pt>
                <c:pt idx="924">
                  <c:v>1789</c:v>
                </c:pt>
                <c:pt idx="925">
                  <c:v>1789</c:v>
                </c:pt>
                <c:pt idx="926">
                  <c:v>1789</c:v>
                </c:pt>
                <c:pt idx="927">
                  <c:v>1789</c:v>
                </c:pt>
                <c:pt idx="928">
                  <c:v>1789</c:v>
                </c:pt>
                <c:pt idx="929">
                  <c:v>1789</c:v>
                </c:pt>
                <c:pt idx="930">
                  <c:v>1789</c:v>
                </c:pt>
                <c:pt idx="931">
                  <c:v>1789</c:v>
                </c:pt>
                <c:pt idx="932">
                  <c:v>1789</c:v>
                </c:pt>
                <c:pt idx="933">
                  <c:v>1789</c:v>
                </c:pt>
                <c:pt idx="934">
                  <c:v>1789</c:v>
                </c:pt>
                <c:pt idx="935">
                  <c:v>1789</c:v>
                </c:pt>
                <c:pt idx="936">
                  <c:v>1789</c:v>
                </c:pt>
                <c:pt idx="937">
                  <c:v>1789</c:v>
                </c:pt>
                <c:pt idx="938">
                  <c:v>1789</c:v>
                </c:pt>
                <c:pt idx="939">
                  <c:v>1789</c:v>
                </c:pt>
                <c:pt idx="940">
                  <c:v>1789</c:v>
                </c:pt>
                <c:pt idx="941">
                  <c:v>1789</c:v>
                </c:pt>
                <c:pt idx="942">
                  <c:v>1789</c:v>
                </c:pt>
                <c:pt idx="943">
                  <c:v>1789</c:v>
                </c:pt>
                <c:pt idx="944">
                  <c:v>1789</c:v>
                </c:pt>
                <c:pt idx="945">
                  <c:v>1789</c:v>
                </c:pt>
                <c:pt idx="946">
                  <c:v>1789</c:v>
                </c:pt>
                <c:pt idx="947">
                  <c:v>1789</c:v>
                </c:pt>
                <c:pt idx="948">
                  <c:v>1789</c:v>
                </c:pt>
                <c:pt idx="949">
                  <c:v>1789</c:v>
                </c:pt>
                <c:pt idx="950">
                  <c:v>1789</c:v>
                </c:pt>
                <c:pt idx="951">
                  <c:v>1789</c:v>
                </c:pt>
                <c:pt idx="952">
                  <c:v>1789</c:v>
                </c:pt>
                <c:pt idx="953">
                  <c:v>1789</c:v>
                </c:pt>
                <c:pt idx="954">
                  <c:v>1789</c:v>
                </c:pt>
                <c:pt idx="955">
                  <c:v>1789</c:v>
                </c:pt>
                <c:pt idx="956">
                  <c:v>1789</c:v>
                </c:pt>
                <c:pt idx="957">
                  <c:v>1789</c:v>
                </c:pt>
                <c:pt idx="958">
                  <c:v>1789</c:v>
                </c:pt>
                <c:pt idx="959">
                  <c:v>1789</c:v>
                </c:pt>
                <c:pt idx="960">
                  <c:v>1789</c:v>
                </c:pt>
                <c:pt idx="961">
                  <c:v>1789</c:v>
                </c:pt>
                <c:pt idx="962">
                  <c:v>1789</c:v>
                </c:pt>
                <c:pt idx="963">
                  <c:v>1789</c:v>
                </c:pt>
                <c:pt idx="964">
                  <c:v>1789</c:v>
                </c:pt>
                <c:pt idx="965">
                  <c:v>1789</c:v>
                </c:pt>
                <c:pt idx="966">
                  <c:v>1789</c:v>
                </c:pt>
                <c:pt idx="967">
                  <c:v>1789</c:v>
                </c:pt>
                <c:pt idx="968">
                  <c:v>1789</c:v>
                </c:pt>
                <c:pt idx="969">
                  <c:v>1789</c:v>
                </c:pt>
                <c:pt idx="970">
                  <c:v>1789</c:v>
                </c:pt>
                <c:pt idx="971">
                  <c:v>1789</c:v>
                </c:pt>
                <c:pt idx="972">
                  <c:v>1789</c:v>
                </c:pt>
                <c:pt idx="973">
                  <c:v>1789</c:v>
                </c:pt>
                <c:pt idx="974">
                  <c:v>1789</c:v>
                </c:pt>
                <c:pt idx="975">
                  <c:v>1789</c:v>
                </c:pt>
                <c:pt idx="976">
                  <c:v>1789</c:v>
                </c:pt>
                <c:pt idx="977">
                  <c:v>1789</c:v>
                </c:pt>
                <c:pt idx="978">
                  <c:v>1789</c:v>
                </c:pt>
                <c:pt idx="979">
                  <c:v>1789</c:v>
                </c:pt>
                <c:pt idx="980">
                  <c:v>1789</c:v>
                </c:pt>
                <c:pt idx="981">
                  <c:v>1789</c:v>
                </c:pt>
                <c:pt idx="982">
                  <c:v>1789</c:v>
                </c:pt>
                <c:pt idx="983">
                  <c:v>1789</c:v>
                </c:pt>
                <c:pt idx="984">
                  <c:v>1789</c:v>
                </c:pt>
                <c:pt idx="985">
                  <c:v>1789</c:v>
                </c:pt>
                <c:pt idx="986">
                  <c:v>1789</c:v>
                </c:pt>
                <c:pt idx="987">
                  <c:v>1789</c:v>
                </c:pt>
                <c:pt idx="988">
                  <c:v>1789</c:v>
                </c:pt>
                <c:pt idx="989">
                  <c:v>1789</c:v>
                </c:pt>
                <c:pt idx="990">
                  <c:v>1789</c:v>
                </c:pt>
                <c:pt idx="991">
                  <c:v>1789</c:v>
                </c:pt>
                <c:pt idx="992">
                  <c:v>1789</c:v>
                </c:pt>
                <c:pt idx="993">
                  <c:v>1789</c:v>
                </c:pt>
                <c:pt idx="994">
                  <c:v>1789</c:v>
                </c:pt>
                <c:pt idx="995">
                  <c:v>1789</c:v>
                </c:pt>
                <c:pt idx="996">
                  <c:v>1789</c:v>
                </c:pt>
                <c:pt idx="997">
                  <c:v>1789</c:v>
                </c:pt>
                <c:pt idx="998">
                  <c:v>1789</c:v>
                </c:pt>
                <c:pt idx="999">
                  <c:v>1789</c:v>
                </c:pt>
                <c:pt idx="1000">
                  <c:v>1789</c:v>
                </c:pt>
                <c:pt idx="1001">
                  <c:v>1789</c:v>
                </c:pt>
                <c:pt idx="1002">
                  <c:v>1789</c:v>
                </c:pt>
                <c:pt idx="1003">
                  <c:v>1789</c:v>
                </c:pt>
                <c:pt idx="1004">
                  <c:v>1789</c:v>
                </c:pt>
                <c:pt idx="1005">
                  <c:v>1789</c:v>
                </c:pt>
                <c:pt idx="1006">
                  <c:v>1789</c:v>
                </c:pt>
                <c:pt idx="1007">
                  <c:v>1789</c:v>
                </c:pt>
                <c:pt idx="1008">
                  <c:v>1789</c:v>
                </c:pt>
                <c:pt idx="1009">
                  <c:v>1789</c:v>
                </c:pt>
                <c:pt idx="1010">
                  <c:v>1789</c:v>
                </c:pt>
                <c:pt idx="1011">
                  <c:v>1789</c:v>
                </c:pt>
                <c:pt idx="1012">
                  <c:v>1789</c:v>
                </c:pt>
                <c:pt idx="1013">
                  <c:v>1789</c:v>
                </c:pt>
                <c:pt idx="1014">
                  <c:v>1789</c:v>
                </c:pt>
                <c:pt idx="1015">
                  <c:v>1789</c:v>
                </c:pt>
                <c:pt idx="1016">
                  <c:v>1789</c:v>
                </c:pt>
                <c:pt idx="1017">
                  <c:v>1789</c:v>
                </c:pt>
                <c:pt idx="1018">
                  <c:v>1789</c:v>
                </c:pt>
                <c:pt idx="1019">
                  <c:v>1789</c:v>
                </c:pt>
                <c:pt idx="1020">
                  <c:v>1789</c:v>
                </c:pt>
                <c:pt idx="1021">
                  <c:v>1789</c:v>
                </c:pt>
                <c:pt idx="1022">
                  <c:v>1789</c:v>
                </c:pt>
                <c:pt idx="1023">
                  <c:v>1789</c:v>
                </c:pt>
                <c:pt idx="1024">
                  <c:v>1789</c:v>
                </c:pt>
                <c:pt idx="1025">
                  <c:v>1789</c:v>
                </c:pt>
                <c:pt idx="1026">
                  <c:v>1789</c:v>
                </c:pt>
                <c:pt idx="1027">
                  <c:v>1789</c:v>
                </c:pt>
                <c:pt idx="1028">
                  <c:v>1789</c:v>
                </c:pt>
                <c:pt idx="1029">
                  <c:v>1789</c:v>
                </c:pt>
                <c:pt idx="1030">
                  <c:v>1789</c:v>
                </c:pt>
                <c:pt idx="1031">
                  <c:v>1789</c:v>
                </c:pt>
                <c:pt idx="1032">
                  <c:v>1789</c:v>
                </c:pt>
                <c:pt idx="1033">
                  <c:v>1789</c:v>
                </c:pt>
                <c:pt idx="1034">
                  <c:v>1789</c:v>
                </c:pt>
                <c:pt idx="1035">
                  <c:v>1789</c:v>
                </c:pt>
                <c:pt idx="1036">
                  <c:v>1789</c:v>
                </c:pt>
                <c:pt idx="1037">
                  <c:v>1789</c:v>
                </c:pt>
                <c:pt idx="1038">
                  <c:v>1789</c:v>
                </c:pt>
                <c:pt idx="1039">
                  <c:v>1789</c:v>
                </c:pt>
                <c:pt idx="1040">
                  <c:v>1789</c:v>
                </c:pt>
                <c:pt idx="1041">
                  <c:v>1789</c:v>
                </c:pt>
                <c:pt idx="1042">
                  <c:v>1789</c:v>
                </c:pt>
                <c:pt idx="1043">
                  <c:v>1789</c:v>
                </c:pt>
                <c:pt idx="1044">
                  <c:v>1789</c:v>
                </c:pt>
                <c:pt idx="1045">
                  <c:v>1789</c:v>
                </c:pt>
                <c:pt idx="1046">
                  <c:v>1789</c:v>
                </c:pt>
                <c:pt idx="1047">
                  <c:v>1789</c:v>
                </c:pt>
                <c:pt idx="1048">
                  <c:v>1789</c:v>
                </c:pt>
                <c:pt idx="1049">
                  <c:v>1789</c:v>
                </c:pt>
                <c:pt idx="1050">
                  <c:v>1789</c:v>
                </c:pt>
                <c:pt idx="1051">
                  <c:v>1789</c:v>
                </c:pt>
                <c:pt idx="1052">
                  <c:v>1789</c:v>
                </c:pt>
                <c:pt idx="1053">
                  <c:v>1789</c:v>
                </c:pt>
                <c:pt idx="1054">
                  <c:v>1789</c:v>
                </c:pt>
                <c:pt idx="1055">
                  <c:v>1789</c:v>
                </c:pt>
                <c:pt idx="1056">
                  <c:v>1789</c:v>
                </c:pt>
                <c:pt idx="1057">
                  <c:v>1789</c:v>
                </c:pt>
                <c:pt idx="1058">
                  <c:v>1789</c:v>
                </c:pt>
                <c:pt idx="1059">
                  <c:v>1789</c:v>
                </c:pt>
                <c:pt idx="1060">
                  <c:v>1789</c:v>
                </c:pt>
                <c:pt idx="1061">
                  <c:v>1789</c:v>
                </c:pt>
                <c:pt idx="1062">
                  <c:v>1789</c:v>
                </c:pt>
                <c:pt idx="1063">
                  <c:v>1789</c:v>
                </c:pt>
                <c:pt idx="1064">
                  <c:v>1789</c:v>
                </c:pt>
                <c:pt idx="1065">
                  <c:v>1789</c:v>
                </c:pt>
                <c:pt idx="1066">
                  <c:v>1789</c:v>
                </c:pt>
                <c:pt idx="1067">
                  <c:v>1789</c:v>
                </c:pt>
                <c:pt idx="1068">
                  <c:v>1789</c:v>
                </c:pt>
                <c:pt idx="1069">
                  <c:v>1789</c:v>
                </c:pt>
                <c:pt idx="1070">
                  <c:v>1789</c:v>
                </c:pt>
                <c:pt idx="1071">
                  <c:v>1789</c:v>
                </c:pt>
                <c:pt idx="1072">
                  <c:v>1789</c:v>
                </c:pt>
                <c:pt idx="1073">
                  <c:v>1789</c:v>
                </c:pt>
                <c:pt idx="1074">
                  <c:v>1789</c:v>
                </c:pt>
                <c:pt idx="1075">
                  <c:v>1789</c:v>
                </c:pt>
                <c:pt idx="1076">
                  <c:v>1789</c:v>
                </c:pt>
                <c:pt idx="1077">
                  <c:v>1789</c:v>
                </c:pt>
                <c:pt idx="1078">
                  <c:v>1789</c:v>
                </c:pt>
                <c:pt idx="1079">
                  <c:v>1789</c:v>
                </c:pt>
                <c:pt idx="1080">
                  <c:v>1789</c:v>
                </c:pt>
                <c:pt idx="1081">
                  <c:v>1789</c:v>
                </c:pt>
                <c:pt idx="1082">
                  <c:v>1789</c:v>
                </c:pt>
                <c:pt idx="1083">
                  <c:v>1789</c:v>
                </c:pt>
                <c:pt idx="1084">
                  <c:v>1789</c:v>
                </c:pt>
                <c:pt idx="1085">
                  <c:v>1789</c:v>
                </c:pt>
                <c:pt idx="1086">
                  <c:v>1789</c:v>
                </c:pt>
                <c:pt idx="1087">
                  <c:v>1789</c:v>
                </c:pt>
                <c:pt idx="1088">
                  <c:v>1789</c:v>
                </c:pt>
                <c:pt idx="1089">
                  <c:v>1789</c:v>
                </c:pt>
                <c:pt idx="1090">
                  <c:v>1789</c:v>
                </c:pt>
                <c:pt idx="1091">
                  <c:v>1789</c:v>
                </c:pt>
                <c:pt idx="1092">
                  <c:v>1789</c:v>
                </c:pt>
                <c:pt idx="1093">
                  <c:v>1789</c:v>
                </c:pt>
                <c:pt idx="1094">
                  <c:v>1789</c:v>
                </c:pt>
                <c:pt idx="1095">
                  <c:v>1789</c:v>
                </c:pt>
                <c:pt idx="1096">
                  <c:v>1789</c:v>
                </c:pt>
                <c:pt idx="1097">
                  <c:v>1789</c:v>
                </c:pt>
                <c:pt idx="1098">
                  <c:v>1789</c:v>
                </c:pt>
                <c:pt idx="1099">
                  <c:v>1789</c:v>
                </c:pt>
                <c:pt idx="1100">
                  <c:v>1789</c:v>
                </c:pt>
                <c:pt idx="1101">
                  <c:v>1789</c:v>
                </c:pt>
                <c:pt idx="1102">
                  <c:v>1789</c:v>
                </c:pt>
                <c:pt idx="1103">
                  <c:v>1789</c:v>
                </c:pt>
                <c:pt idx="1104">
                  <c:v>1789</c:v>
                </c:pt>
                <c:pt idx="1105">
                  <c:v>1789</c:v>
                </c:pt>
                <c:pt idx="1106">
                  <c:v>1789</c:v>
                </c:pt>
                <c:pt idx="1107">
                  <c:v>1789</c:v>
                </c:pt>
                <c:pt idx="1108">
                  <c:v>1789</c:v>
                </c:pt>
                <c:pt idx="1109">
                  <c:v>1789</c:v>
                </c:pt>
                <c:pt idx="1110">
                  <c:v>1789</c:v>
                </c:pt>
                <c:pt idx="1111">
                  <c:v>1789</c:v>
                </c:pt>
                <c:pt idx="1112">
                  <c:v>1789</c:v>
                </c:pt>
                <c:pt idx="1113">
                  <c:v>1789</c:v>
                </c:pt>
                <c:pt idx="1114">
                  <c:v>1789</c:v>
                </c:pt>
                <c:pt idx="1115">
                  <c:v>1789</c:v>
                </c:pt>
                <c:pt idx="1116">
                  <c:v>1789</c:v>
                </c:pt>
                <c:pt idx="1117">
                  <c:v>1789</c:v>
                </c:pt>
                <c:pt idx="1118">
                  <c:v>1789</c:v>
                </c:pt>
                <c:pt idx="1119">
                  <c:v>1789</c:v>
                </c:pt>
                <c:pt idx="1120">
                  <c:v>1789</c:v>
                </c:pt>
                <c:pt idx="1121">
                  <c:v>1789</c:v>
                </c:pt>
                <c:pt idx="1122">
                  <c:v>1789</c:v>
                </c:pt>
                <c:pt idx="1123">
                  <c:v>1789</c:v>
                </c:pt>
                <c:pt idx="1124">
                  <c:v>1789</c:v>
                </c:pt>
                <c:pt idx="1125">
                  <c:v>1789</c:v>
                </c:pt>
                <c:pt idx="1126">
                  <c:v>1789</c:v>
                </c:pt>
                <c:pt idx="1127">
                  <c:v>1789</c:v>
                </c:pt>
                <c:pt idx="1128">
                  <c:v>1789</c:v>
                </c:pt>
                <c:pt idx="1129">
                  <c:v>1789</c:v>
                </c:pt>
                <c:pt idx="1130">
                  <c:v>1789</c:v>
                </c:pt>
                <c:pt idx="1131">
                  <c:v>1789</c:v>
                </c:pt>
                <c:pt idx="1132">
                  <c:v>1789</c:v>
                </c:pt>
                <c:pt idx="1133">
                  <c:v>1789</c:v>
                </c:pt>
                <c:pt idx="1134">
                  <c:v>1789</c:v>
                </c:pt>
                <c:pt idx="1135">
                  <c:v>1789</c:v>
                </c:pt>
                <c:pt idx="1136">
                  <c:v>1789</c:v>
                </c:pt>
                <c:pt idx="1137">
                  <c:v>1789</c:v>
                </c:pt>
                <c:pt idx="1138">
                  <c:v>1789</c:v>
                </c:pt>
                <c:pt idx="1139">
                  <c:v>1789</c:v>
                </c:pt>
                <c:pt idx="1140">
                  <c:v>1789</c:v>
                </c:pt>
                <c:pt idx="1141">
                  <c:v>1789</c:v>
                </c:pt>
                <c:pt idx="1142">
                  <c:v>1789</c:v>
                </c:pt>
                <c:pt idx="1143">
                  <c:v>1789</c:v>
                </c:pt>
                <c:pt idx="1144">
                  <c:v>1789</c:v>
                </c:pt>
                <c:pt idx="1145">
                  <c:v>1789</c:v>
                </c:pt>
                <c:pt idx="1146">
                  <c:v>1789</c:v>
                </c:pt>
                <c:pt idx="1147">
                  <c:v>1789</c:v>
                </c:pt>
                <c:pt idx="1148">
                  <c:v>1789</c:v>
                </c:pt>
                <c:pt idx="1149">
                  <c:v>1789</c:v>
                </c:pt>
                <c:pt idx="1150">
                  <c:v>1789</c:v>
                </c:pt>
                <c:pt idx="1151">
                  <c:v>1789</c:v>
                </c:pt>
                <c:pt idx="1152">
                  <c:v>1789</c:v>
                </c:pt>
                <c:pt idx="1153">
                  <c:v>1789</c:v>
                </c:pt>
                <c:pt idx="1154">
                  <c:v>1789</c:v>
                </c:pt>
                <c:pt idx="1155">
                  <c:v>1789</c:v>
                </c:pt>
                <c:pt idx="1156">
                  <c:v>1789</c:v>
                </c:pt>
                <c:pt idx="1157">
                  <c:v>1789</c:v>
                </c:pt>
                <c:pt idx="1158">
                  <c:v>1789</c:v>
                </c:pt>
                <c:pt idx="1159">
                  <c:v>1789</c:v>
                </c:pt>
                <c:pt idx="1160">
                  <c:v>1789</c:v>
                </c:pt>
                <c:pt idx="1161">
                  <c:v>1789</c:v>
                </c:pt>
                <c:pt idx="1162">
                  <c:v>1789</c:v>
                </c:pt>
                <c:pt idx="1163">
                  <c:v>1789</c:v>
                </c:pt>
                <c:pt idx="1164">
                  <c:v>1789</c:v>
                </c:pt>
                <c:pt idx="1165">
                  <c:v>1789</c:v>
                </c:pt>
                <c:pt idx="1166">
                  <c:v>1789</c:v>
                </c:pt>
                <c:pt idx="1167">
                  <c:v>1789</c:v>
                </c:pt>
                <c:pt idx="1168">
                  <c:v>1789</c:v>
                </c:pt>
                <c:pt idx="1169">
                  <c:v>1789</c:v>
                </c:pt>
                <c:pt idx="1170">
                  <c:v>1789</c:v>
                </c:pt>
                <c:pt idx="1171">
                  <c:v>1789</c:v>
                </c:pt>
                <c:pt idx="1172">
                  <c:v>1789</c:v>
                </c:pt>
                <c:pt idx="1173">
                  <c:v>1789</c:v>
                </c:pt>
                <c:pt idx="1174">
                  <c:v>1789</c:v>
                </c:pt>
                <c:pt idx="1175">
                  <c:v>1789</c:v>
                </c:pt>
                <c:pt idx="1176">
                  <c:v>1789</c:v>
                </c:pt>
                <c:pt idx="1177">
                  <c:v>1789</c:v>
                </c:pt>
                <c:pt idx="1178">
                  <c:v>1789</c:v>
                </c:pt>
                <c:pt idx="1179">
                  <c:v>1789</c:v>
                </c:pt>
                <c:pt idx="1180">
                  <c:v>1789</c:v>
                </c:pt>
                <c:pt idx="1181">
                  <c:v>1789</c:v>
                </c:pt>
                <c:pt idx="1182">
                  <c:v>1789</c:v>
                </c:pt>
                <c:pt idx="1183">
                  <c:v>1789</c:v>
                </c:pt>
                <c:pt idx="1184">
                  <c:v>1789</c:v>
                </c:pt>
                <c:pt idx="1185">
                  <c:v>1789</c:v>
                </c:pt>
                <c:pt idx="1186">
                  <c:v>1789</c:v>
                </c:pt>
                <c:pt idx="1187">
                  <c:v>1789</c:v>
                </c:pt>
                <c:pt idx="1188">
                  <c:v>1789</c:v>
                </c:pt>
                <c:pt idx="1189">
                  <c:v>1789</c:v>
                </c:pt>
                <c:pt idx="1190">
                  <c:v>1789</c:v>
                </c:pt>
                <c:pt idx="1191">
                  <c:v>1789</c:v>
                </c:pt>
                <c:pt idx="1192">
                  <c:v>1789</c:v>
                </c:pt>
                <c:pt idx="1193">
                  <c:v>1789</c:v>
                </c:pt>
                <c:pt idx="1194">
                  <c:v>1789</c:v>
                </c:pt>
                <c:pt idx="1195">
                  <c:v>1789</c:v>
                </c:pt>
                <c:pt idx="1196">
                  <c:v>1789</c:v>
                </c:pt>
                <c:pt idx="1197">
                  <c:v>1789</c:v>
                </c:pt>
                <c:pt idx="1198">
                  <c:v>1789</c:v>
                </c:pt>
                <c:pt idx="1199">
                  <c:v>1789</c:v>
                </c:pt>
                <c:pt idx="1200">
                  <c:v>1789</c:v>
                </c:pt>
                <c:pt idx="1201">
                  <c:v>1789</c:v>
                </c:pt>
                <c:pt idx="1202">
                  <c:v>1789</c:v>
                </c:pt>
                <c:pt idx="1203">
                  <c:v>1789</c:v>
                </c:pt>
                <c:pt idx="1204">
                  <c:v>1789</c:v>
                </c:pt>
                <c:pt idx="1205">
                  <c:v>1789</c:v>
                </c:pt>
                <c:pt idx="1206">
                  <c:v>1789</c:v>
                </c:pt>
                <c:pt idx="1207">
                  <c:v>1789</c:v>
                </c:pt>
                <c:pt idx="1208">
                  <c:v>1789</c:v>
                </c:pt>
                <c:pt idx="1209">
                  <c:v>1789</c:v>
                </c:pt>
                <c:pt idx="1210">
                  <c:v>1789</c:v>
                </c:pt>
                <c:pt idx="1211">
                  <c:v>1789</c:v>
                </c:pt>
                <c:pt idx="1212">
                  <c:v>1789</c:v>
                </c:pt>
                <c:pt idx="1213">
                  <c:v>1789</c:v>
                </c:pt>
                <c:pt idx="1214">
                  <c:v>1789</c:v>
                </c:pt>
                <c:pt idx="1215">
                  <c:v>1789</c:v>
                </c:pt>
                <c:pt idx="1216">
                  <c:v>1789</c:v>
                </c:pt>
                <c:pt idx="1217">
                  <c:v>1789</c:v>
                </c:pt>
                <c:pt idx="1218">
                  <c:v>1789</c:v>
                </c:pt>
                <c:pt idx="1219">
                  <c:v>1789</c:v>
                </c:pt>
                <c:pt idx="1220">
                  <c:v>1789</c:v>
                </c:pt>
                <c:pt idx="1221">
                  <c:v>1789</c:v>
                </c:pt>
                <c:pt idx="1222">
                  <c:v>1789</c:v>
                </c:pt>
                <c:pt idx="1223">
                  <c:v>1789</c:v>
                </c:pt>
                <c:pt idx="1224">
                  <c:v>1789</c:v>
                </c:pt>
                <c:pt idx="1225">
                  <c:v>1789</c:v>
                </c:pt>
                <c:pt idx="1226">
                  <c:v>1789</c:v>
                </c:pt>
                <c:pt idx="1227">
                  <c:v>1789</c:v>
                </c:pt>
                <c:pt idx="1228">
                  <c:v>1789</c:v>
                </c:pt>
                <c:pt idx="1229">
                  <c:v>1789</c:v>
                </c:pt>
                <c:pt idx="1230">
                  <c:v>1789</c:v>
                </c:pt>
                <c:pt idx="1231">
                  <c:v>1789</c:v>
                </c:pt>
                <c:pt idx="1232">
                  <c:v>1789</c:v>
                </c:pt>
                <c:pt idx="1233">
                  <c:v>1789</c:v>
                </c:pt>
                <c:pt idx="1234">
                  <c:v>1789</c:v>
                </c:pt>
                <c:pt idx="1235">
                  <c:v>1789</c:v>
                </c:pt>
                <c:pt idx="1236">
                  <c:v>1789</c:v>
                </c:pt>
                <c:pt idx="1237">
                  <c:v>1789</c:v>
                </c:pt>
                <c:pt idx="1238">
                  <c:v>1789</c:v>
                </c:pt>
                <c:pt idx="1239">
                  <c:v>1789</c:v>
                </c:pt>
                <c:pt idx="1240">
                  <c:v>1789</c:v>
                </c:pt>
                <c:pt idx="1241">
                  <c:v>1789</c:v>
                </c:pt>
                <c:pt idx="1242">
                  <c:v>1789</c:v>
                </c:pt>
                <c:pt idx="1243">
                  <c:v>1789</c:v>
                </c:pt>
                <c:pt idx="1244">
                  <c:v>1789</c:v>
                </c:pt>
                <c:pt idx="1245">
                  <c:v>1789</c:v>
                </c:pt>
                <c:pt idx="1246">
                  <c:v>1789</c:v>
                </c:pt>
                <c:pt idx="1247">
                  <c:v>1789</c:v>
                </c:pt>
                <c:pt idx="1248">
                  <c:v>1789</c:v>
                </c:pt>
                <c:pt idx="1249">
                  <c:v>1789</c:v>
                </c:pt>
                <c:pt idx="1250">
                  <c:v>1789</c:v>
                </c:pt>
                <c:pt idx="1251">
                  <c:v>1789</c:v>
                </c:pt>
                <c:pt idx="1252">
                  <c:v>1789</c:v>
                </c:pt>
                <c:pt idx="1253">
                  <c:v>1789</c:v>
                </c:pt>
                <c:pt idx="1254">
                  <c:v>1789</c:v>
                </c:pt>
                <c:pt idx="1255">
                  <c:v>1789</c:v>
                </c:pt>
                <c:pt idx="1256">
                  <c:v>1789</c:v>
                </c:pt>
                <c:pt idx="1257">
                  <c:v>1789</c:v>
                </c:pt>
                <c:pt idx="1258">
                  <c:v>1789</c:v>
                </c:pt>
                <c:pt idx="1259">
                  <c:v>1789</c:v>
                </c:pt>
                <c:pt idx="1260">
                  <c:v>1789</c:v>
                </c:pt>
                <c:pt idx="1261">
                  <c:v>1789</c:v>
                </c:pt>
                <c:pt idx="1262">
                  <c:v>1789</c:v>
                </c:pt>
                <c:pt idx="1263">
                  <c:v>1789</c:v>
                </c:pt>
                <c:pt idx="1264">
                  <c:v>1789</c:v>
                </c:pt>
                <c:pt idx="1265">
                  <c:v>1789</c:v>
                </c:pt>
                <c:pt idx="1266">
                  <c:v>1789</c:v>
                </c:pt>
                <c:pt idx="1267">
                  <c:v>1789</c:v>
                </c:pt>
                <c:pt idx="1268">
                  <c:v>1789</c:v>
                </c:pt>
                <c:pt idx="1269">
                  <c:v>1789</c:v>
                </c:pt>
                <c:pt idx="1270">
                  <c:v>1789</c:v>
                </c:pt>
                <c:pt idx="1271">
                  <c:v>1789</c:v>
                </c:pt>
                <c:pt idx="1272">
                  <c:v>1789</c:v>
                </c:pt>
                <c:pt idx="1273">
                  <c:v>1789</c:v>
                </c:pt>
                <c:pt idx="1274">
                  <c:v>1789</c:v>
                </c:pt>
                <c:pt idx="1275">
                  <c:v>1789</c:v>
                </c:pt>
                <c:pt idx="1276">
                  <c:v>1789</c:v>
                </c:pt>
                <c:pt idx="1277">
                  <c:v>1789</c:v>
                </c:pt>
                <c:pt idx="1278">
                  <c:v>1789</c:v>
                </c:pt>
                <c:pt idx="1279">
                  <c:v>1789</c:v>
                </c:pt>
                <c:pt idx="1280">
                  <c:v>1789</c:v>
                </c:pt>
                <c:pt idx="1281">
                  <c:v>1789</c:v>
                </c:pt>
                <c:pt idx="1282">
                  <c:v>1789</c:v>
                </c:pt>
                <c:pt idx="1283">
                  <c:v>1789</c:v>
                </c:pt>
                <c:pt idx="1284">
                  <c:v>1789</c:v>
                </c:pt>
                <c:pt idx="1285">
                  <c:v>1789</c:v>
                </c:pt>
                <c:pt idx="1286">
                  <c:v>1789</c:v>
                </c:pt>
                <c:pt idx="1287">
                  <c:v>1789</c:v>
                </c:pt>
                <c:pt idx="1288">
                  <c:v>1789</c:v>
                </c:pt>
                <c:pt idx="1289">
                  <c:v>1789</c:v>
                </c:pt>
                <c:pt idx="1290">
                  <c:v>1789</c:v>
                </c:pt>
                <c:pt idx="1291">
                  <c:v>1789</c:v>
                </c:pt>
                <c:pt idx="1292">
                  <c:v>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6646-BEC9-3C89429CAD82}"/>
            </c:ext>
          </c:extLst>
        </c:ser>
        <c:ser>
          <c:idx val="4"/>
          <c:order val="4"/>
          <c:tx>
            <c:strRef>
              <c:f>Feuil1!$E$1</c:f>
              <c:strCache>
                <c:ptCount val="1"/>
                <c:pt idx="0">
                  <c:v>exportsimports</c:v>
                </c:pt>
              </c:strCache>
            </c:strRef>
          </c:tx>
          <c:invertIfNegative val="0"/>
          <c:val>
            <c:numRef>
              <c:f>Feuil1!$E$2:$E$1379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6646-BEC9-3C89429CAD82}"/>
            </c:ext>
          </c:extLst>
        </c:ser>
        <c:ser>
          <c:idx val="5"/>
          <c:order val="5"/>
          <c:tx>
            <c:strRef>
              <c:f>Feuil1!$F$1</c:f>
              <c:strCache>
                <c:ptCount val="1"/>
                <c:pt idx="0">
                  <c:v>tax_department</c:v>
                </c:pt>
              </c:strCache>
            </c:strRef>
          </c:tx>
          <c:invertIfNegative val="0"/>
          <c:val>
            <c:numRef>
              <c:f>Feuil1!$F$2:$F$1379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9-6646-BEC9-3C89429CAD82}"/>
            </c:ext>
          </c:extLst>
        </c:ser>
        <c:ser>
          <c:idx val="6"/>
          <c:order val="6"/>
          <c:tx>
            <c:strRef>
              <c:f>Feuil1!$G$1</c:f>
              <c:strCache>
                <c:ptCount val="1"/>
                <c:pt idx="0">
                  <c:v>tax_office</c:v>
                </c:pt>
              </c:strCache>
            </c:strRef>
          </c:tx>
          <c:invertIfNegative val="0"/>
          <c:val>
            <c:numRef>
              <c:f>Feuil1!$G$2:$G$1379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29-6646-BEC9-3C89429CAD82}"/>
            </c:ext>
          </c:extLst>
        </c:ser>
        <c:ser>
          <c:idx val="7"/>
          <c:order val="7"/>
          <c:tx>
            <c:strRef>
              <c:f>Feuil1!$H$1</c:f>
              <c:strCache>
                <c:ptCount val="1"/>
                <c:pt idx="0">
                  <c:v>product</c:v>
                </c:pt>
              </c:strCache>
            </c:strRef>
          </c:tx>
          <c:invertIfNegative val="0"/>
          <c:val>
            <c:numRef>
              <c:f>Feuil1!$H$2:$H$1379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9-6646-BEC9-3C89429CAD82}"/>
            </c:ext>
          </c:extLst>
        </c:ser>
        <c:ser>
          <c:idx val="8"/>
          <c:order val="8"/>
          <c:tx>
            <c:strRef>
              <c:f>Feuil1!$I$1</c:f>
              <c:strCache>
                <c:ptCount val="1"/>
                <c:pt idx="0">
                  <c:v>partner</c:v>
                </c:pt>
              </c:strCache>
            </c:strRef>
          </c:tx>
          <c:invertIfNegative val="0"/>
          <c:val>
            <c:numRef>
              <c:f>Feuil1!$I$2:$I$1379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29-6646-BEC9-3C89429CAD82}"/>
            </c:ext>
          </c:extLst>
        </c:ser>
        <c:ser>
          <c:idx val="9"/>
          <c:order val="9"/>
          <c:tx>
            <c:strRef>
              <c:f>Feuil1!$J$1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val>
            <c:numRef>
              <c:f>Feuil1!$J$2:$J$1379</c:f>
              <c:numCache>
                <c:formatCode>General</c:formatCode>
                <c:ptCount val="1378"/>
                <c:pt idx="0">
                  <c:v>19565</c:v>
                </c:pt>
                <c:pt idx="1">
                  <c:v>279917</c:v>
                </c:pt>
                <c:pt idx="2">
                  <c:v>579</c:v>
                </c:pt>
                <c:pt idx="3">
                  <c:v>800</c:v>
                </c:pt>
                <c:pt idx="4">
                  <c:v>190</c:v>
                </c:pt>
                <c:pt idx="5">
                  <c:v>10282</c:v>
                </c:pt>
                <c:pt idx="6">
                  <c:v>53460</c:v>
                </c:pt>
                <c:pt idx="7">
                  <c:v>3006</c:v>
                </c:pt>
                <c:pt idx="8">
                  <c:v>1200</c:v>
                </c:pt>
                <c:pt idx="9">
                  <c:v>3390</c:v>
                </c:pt>
                <c:pt idx="10">
                  <c:v>6800</c:v>
                </c:pt>
                <c:pt idx="11">
                  <c:v>647</c:v>
                </c:pt>
                <c:pt idx="12">
                  <c:v>9327</c:v>
                </c:pt>
                <c:pt idx="13">
                  <c:v>21564</c:v>
                </c:pt>
                <c:pt idx="14">
                  <c:v>41</c:v>
                </c:pt>
                <c:pt idx="15">
                  <c:v>986</c:v>
                </c:pt>
                <c:pt idx="16">
                  <c:v>627</c:v>
                </c:pt>
                <c:pt idx="17">
                  <c:v>2200</c:v>
                </c:pt>
                <c:pt idx="18">
                  <c:v>27030</c:v>
                </c:pt>
                <c:pt idx="19">
                  <c:v>10109</c:v>
                </c:pt>
                <c:pt idx="20">
                  <c:v>1096</c:v>
                </c:pt>
                <c:pt idx="21">
                  <c:v>12962</c:v>
                </c:pt>
                <c:pt idx="22">
                  <c:v>770</c:v>
                </c:pt>
                <c:pt idx="23">
                  <c:v>52</c:v>
                </c:pt>
                <c:pt idx="24">
                  <c:v>3084</c:v>
                </c:pt>
                <c:pt idx="25">
                  <c:v>527750</c:v>
                </c:pt>
                <c:pt idx="26">
                  <c:v>3000</c:v>
                </c:pt>
                <c:pt idx="27">
                  <c:v>2000</c:v>
                </c:pt>
                <c:pt idx="28">
                  <c:v>10738</c:v>
                </c:pt>
                <c:pt idx="29">
                  <c:v>5320</c:v>
                </c:pt>
                <c:pt idx="30">
                  <c:v>25100</c:v>
                </c:pt>
                <c:pt idx="31">
                  <c:v>2647</c:v>
                </c:pt>
                <c:pt idx="32">
                  <c:v>4000</c:v>
                </c:pt>
                <c:pt idx="33">
                  <c:v>36944</c:v>
                </c:pt>
                <c:pt idx="34">
                  <c:v>25055</c:v>
                </c:pt>
                <c:pt idx="35">
                  <c:v>296</c:v>
                </c:pt>
                <c:pt idx="36">
                  <c:v>10289</c:v>
                </c:pt>
                <c:pt idx="37">
                  <c:v>1917</c:v>
                </c:pt>
                <c:pt idx="38">
                  <c:v>4865</c:v>
                </c:pt>
                <c:pt idx="47">
                  <c:v>200</c:v>
                </c:pt>
                <c:pt idx="48">
                  <c:v>689</c:v>
                </c:pt>
                <c:pt idx="49">
                  <c:v>8822</c:v>
                </c:pt>
                <c:pt idx="50">
                  <c:v>2494</c:v>
                </c:pt>
                <c:pt idx="51">
                  <c:v>213157</c:v>
                </c:pt>
                <c:pt idx="52">
                  <c:v>48848</c:v>
                </c:pt>
                <c:pt idx="53">
                  <c:v>3452</c:v>
                </c:pt>
                <c:pt idx="54">
                  <c:v>883</c:v>
                </c:pt>
                <c:pt idx="55">
                  <c:v>132</c:v>
                </c:pt>
                <c:pt idx="56">
                  <c:v>120</c:v>
                </c:pt>
                <c:pt idx="57">
                  <c:v>519</c:v>
                </c:pt>
                <c:pt idx="58">
                  <c:v>240</c:v>
                </c:pt>
                <c:pt idx="59">
                  <c:v>39</c:v>
                </c:pt>
                <c:pt idx="60">
                  <c:v>147</c:v>
                </c:pt>
                <c:pt idx="61">
                  <c:v>596</c:v>
                </c:pt>
                <c:pt idx="62">
                  <c:v>272</c:v>
                </c:pt>
                <c:pt idx="63">
                  <c:v>84</c:v>
                </c:pt>
                <c:pt idx="64">
                  <c:v>230</c:v>
                </c:pt>
                <c:pt idx="65">
                  <c:v>1299</c:v>
                </c:pt>
                <c:pt idx="66">
                  <c:v>819</c:v>
                </c:pt>
                <c:pt idx="67">
                  <c:v>1347</c:v>
                </c:pt>
                <c:pt idx="81">
                  <c:v>60060</c:v>
                </c:pt>
                <c:pt idx="82">
                  <c:v>4160</c:v>
                </c:pt>
                <c:pt idx="83">
                  <c:v>161200</c:v>
                </c:pt>
                <c:pt idx="84">
                  <c:v>14560</c:v>
                </c:pt>
                <c:pt idx="85">
                  <c:v>908700</c:v>
                </c:pt>
                <c:pt idx="86">
                  <c:v>273000</c:v>
                </c:pt>
                <c:pt idx="87">
                  <c:v>147160</c:v>
                </c:pt>
                <c:pt idx="88">
                  <c:v>19697</c:v>
                </c:pt>
                <c:pt idx="89">
                  <c:v>630</c:v>
                </c:pt>
                <c:pt idx="90">
                  <c:v>400</c:v>
                </c:pt>
                <c:pt idx="91">
                  <c:v>2450</c:v>
                </c:pt>
                <c:pt idx="92">
                  <c:v>97660</c:v>
                </c:pt>
                <c:pt idx="93">
                  <c:v>142124</c:v>
                </c:pt>
                <c:pt idx="94">
                  <c:v>146562</c:v>
                </c:pt>
                <c:pt idx="95">
                  <c:v>103406</c:v>
                </c:pt>
                <c:pt idx="96">
                  <c:v>6203</c:v>
                </c:pt>
                <c:pt idx="97">
                  <c:v>6058</c:v>
                </c:pt>
                <c:pt idx="98">
                  <c:v>1944</c:v>
                </c:pt>
                <c:pt idx="99">
                  <c:v>37444</c:v>
                </c:pt>
                <c:pt idx="100">
                  <c:v>46051</c:v>
                </c:pt>
                <c:pt idx="101">
                  <c:v>8273</c:v>
                </c:pt>
                <c:pt idx="102">
                  <c:v>85103</c:v>
                </c:pt>
                <c:pt idx="103">
                  <c:v>5332</c:v>
                </c:pt>
                <c:pt idx="104">
                  <c:v>1110</c:v>
                </c:pt>
                <c:pt idx="105">
                  <c:v>13882</c:v>
                </c:pt>
                <c:pt idx="106">
                  <c:v>5295</c:v>
                </c:pt>
                <c:pt idx="107">
                  <c:v>6410</c:v>
                </c:pt>
                <c:pt idx="108">
                  <c:v>589048</c:v>
                </c:pt>
                <c:pt idx="109">
                  <c:v>26766</c:v>
                </c:pt>
                <c:pt idx="110">
                  <c:v>410252</c:v>
                </c:pt>
                <c:pt idx="111">
                  <c:v>11067</c:v>
                </c:pt>
                <c:pt idx="112">
                  <c:v>116580</c:v>
                </c:pt>
                <c:pt idx="113">
                  <c:v>4262</c:v>
                </c:pt>
                <c:pt idx="114">
                  <c:v>530</c:v>
                </c:pt>
                <c:pt idx="115">
                  <c:v>167</c:v>
                </c:pt>
                <c:pt idx="116">
                  <c:v>2135</c:v>
                </c:pt>
                <c:pt idx="117">
                  <c:v>702</c:v>
                </c:pt>
                <c:pt idx="118">
                  <c:v>20115</c:v>
                </c:pt>
                <c:pt idx="119">
                  <c:v>16672</c:v>
                </c:pt>
                <c:pt idx="120">
                  <c:v>14408</c:v>
                </c:pt>
                <c:pt idx="121">
                  <c:v>932</c:v>
                </c:pt>
                <c:pt idx="122">
                  <c:v>6492</c:v>
                </c:pt>
                <c:pt idx="123">
                  <c:v>68500</c:v>
                </c:pt>
                <c:pt idx="124">
                  <c:v>80000</c:v>
                </c:pt>
                <c:pt idx="125">
                  <c:v>88200</c:v>
                </c:pt>
                <c:pt idx="126">
                  <c:v>351000</c:v>
                </c:pt>
                <c:pt idx="127">
                  <c:v>846107</c:v>
                </c:pt>
                <c:pt idx="128">
                  <c:v>908000</c:v>
                </c:pt>
                <c:pt idx="129">
                  <c:v>129</c:v>
                </c:pt>
                <c:pt idx="130">
                  <c:v>234</c:v>
                </c:pt>
                <c:pt idx="131">
                  <c:v>108</c:v>
                </c:pt>
                <c:pt idx="132">
                  <c:v>3520</c:v>
                </c:pt>
                <c:pt idx="133">
                  <c:v>1449</c:v>
                </c:pt>
                <c:pt idx="134">
                  <c:v>472500</c:v>
                </c:pt>
                <c:pt idx="135">
                  <c:v>276</c:v>
                </c:pt>
                <c:pt idx="136">
                  <c:v>250</c:v>
                </c:pt>
                <c:pt idx="137">
                  <c:v>676</c:v>
                </c:pt>
                <c:pt idx="138">
                  <c:v>2594</c:v>
                </c:pt>
                <c:pt idx="139">
                  <c:v>43</c:v>
                </c:pt>
                <c:pt idx="140">
                  <c:v>2000</c:v>
                </c:pt>
                <c:pt idx="141">
                  <c:v>413</c:v>
                </c:pt>
                <c:pt idx="142">
                  <c:v>3300</c:v>
                </c:pt>
                <c:pt idx="143">
                  <c:v>1566</c:v>
                </c:pt>
                <c:pt idx="144">
                  <c:v>2984</c:v>
                </c:pt>
                <c:pt idx="145">
                  <c:v>200</c:v>
                </c:pt>
                <c:pt idx="146">
                  <c:v>120151</c:v>
                </c:pt>
                <c:pt idx="147">
                  <c:v>260</c:v>
                </c:pt>
                <c:pt idx="148">
                  <c:v>1947</c:v>
                </c:pt>
                <c:pt idx="149">
                  <c:v>380</c:v>
                </c:pt>
                <c:pt idx="153">
                  <c:v>8</c:v>
                </c:pt>
                <c:pt idx="154">
                  <c:v>6</c:v>
                </c:pt>
                <c:pt idx="155">
                  <c:v>14</c:v>
                </c:pt>
                <c:pt idx="156">
                  <c:v>700</c:v>
                </c:pt>
                <c:pt idx="157">
                  <c:v>5497</c:v>
                </c:pt>
                <c:pt idx="158">
                  <c:v>3658</c:v>
                </c:pt>
                <c:pt idx="159">
                  <c:v>105</c:v>
                </c:pt>
                <c:pt idx="160">
                  <c:v>2000</c:v>
                </c:pt>
                <c:pt idx="161">
                  <c:v>5377</c:v>
                </c:pt>
                <c:pt idx="162">
                  <c:v>100</c:v>
                </c:pt>
                <c:pt idx="163">
                  <c:v>800</c:v>
                </c:pt>
                <c:pt idx="164">
                  <c:v>3500</c:v>
                </c:pt>
                <c:pt idx="165">
                  <c:v>20</c:v>
                </c:pt>
                <c:pt idx="166">
                  <c:v>1013</c:v>
                </c:pt>
                <c:pt idx="167">
                  <c:v>5720</c:v>
                </c:pt>
                <c:pt idx="168">
                  <c:v>53</c:v>
                </c:pt>
                <c:pt idx="169">
                  <c:v>100</c:v>
                </c:pt>
                <c:pt idx="170">
                  <c:v>1656</c:v>
                </c:pt>
                <c:pt idx="171">
                  <c:v>645</c:v>
                </c:pt>
                <c:pt idx="172">
                  <c:v>17</c:v>
                </c:pt>
                <c:pt idx="173">
                  <c:v>1570</c:v>
                </c:pt>
                <c:pt idx="174">
                  <c:v>8152</c:v>
                </c:pt>
                <c:pt idx="175">
                  <c:v>92998</c:v>
                </c:pt>
                <c:pt idx="176">
                  <c:v>382</c:v>
                </c:pt>
                <c:pt idx="177">
                  <c:v>19875</c:v>
                </c:pt>
                <c:pt idx="190">
                  <c:v>2960</c:v>
                </c:pt>
                <c:pt idx="191">
                  <c:v>225</c:v>
                </c:pt>
                <c:pt idx="192">
                  <c:v>190</c:v>
                </c:pt>
                <c:pt idx="193">
                  <c:v>467</c:v>
                </c:pt>
                <c:pt idx="194">
                  <c:v>3288</c:v>
                </c:pt>
                <c:pt idx="195">
                  <c:v>1884</c:v>
                </c:pt>
                <c:pt idx="196">
                  <c:v>876</c:v>
                </c:pt>
                <c:pt idx="197">
                  <c:v>145</c:v>
                </c:pt>
                <c:pt idx="198">
                  <c:v>140</c:v>
                </c:pt>
                <c:pt idx="199">
                  <c:v>4290</c:v>
                </c:pt>
                <c:pt idx="200">
                  <c:v>128</c:v>
                </c:pt>
                <c:pt idx="201">
                  <c:v>30</c:v>
                </c:pt>
                <c:pt idx="202">
                  <c:v>553</c:v>
                </c:pt>
                <c:pt idx="203">
                  <c:v>49</c:v>
                </c:pt>
                <c:pt idx="204">
                  <c:v>650</c:v>
                </c:pt>
                <c:pt idx="205">
                  <c:v>58</c:v>
                </c:pt>
                <c:pt idx="206">
                  <c:v>3000</c:v>
                </c:pt>
                <c:pt idx="207">
                  <c:v>2510</c:v>
                </c:pt>
                <c:pt idx="208">
                  <c:v>3926</c:v>
                </c:pt>
                <c:pt idx="209">
                  <c:v>92</c:v>
                </c:pt>
                <c:pt idx="210">
                  <c:v>391</c:v>
                </c:pt>
                <c:pt idx="211">
                  <c:v>6650</c:v>
                </c:pt>
                <c:pt idx="212">
                  <c:v>42967</c:v>
                </c:pt>
                <c:pt idx="213">
                  <c:v>140</c:v>
                </c:pt>
                <c:pt idx="214">
                  <c:v>2400</c:v>
                </c:pt>
                <c:pt idx="215">
                  <c:v>174</c:v>
                </c:pt>
                <c:pt idx="216">
                  <c:v>7915</c:v>
                </c:pt>
                <c:pt idx="217">
                  <c:v>5585</c:v>
                </c:pt>
                <c:pt idx="218">
                  <c:v>6508</c:v>
                </c:pt>
                <c:pt idx="219">
                  <c:v>627</c:v>
                </c:pt>
                <c:pt idx="220">
                  <c:v>408</c:v>
                </c:pt>
                <c:pt idx="221">
                  <c:v>117</c:v>
                </c:pt>
                <c:pt idx="222">
                  <c:v>6385</c:v>
                </c:pt>
                <c:pt idx="223">
                  <c:v>1067</c:v>
                </c:pt>
                <c:pt idx="224">
                  <c:v>6645</c:v>
                </c:pt>
                <c:pt idx="225">
                  <c:v>282</c:v>
                </c:pt>
                <c:pt idx="226">
                  <c:v>2249</c:v>
                </c:pt>
                <c:pt idx="234">
                  <c:v>35025</c:v>
                </c:pt>
                <c:pt idx="235">
                  <c:v>81121</c:v>
                </c:pt>
                <c:pt idx="236">
                  <c:v>22864</c:v>
                </c:pt>
                <c:pt idx="237">
                  <c:v>1748</c:v>
                </c:pt>
                <c:pt idx="238">
                  <c:v>4546</c:v>
                </c:pt>
                <c:pt idx="239">
                  <c:v>822</c:v>
                </c:pt>
                <c:pt idx="240">
                  <c:v>9547</c:v>
                </c:pt>
                <c:pt idx="241">
                  <c:v>8580</c:v>
                </c:pt>
                <c:pt idx="242">
                  <c:v>249</c:v>
                </c:pt>
                <c:pt idx="243">
                  <c:v>576</c:v>
                </c:pt>
                <c:pt idx="244">
                  <c:v>675</c:v>
                </c:pt>
                <c:pt idx="245">
                  <c:v>315</c:v>
                </c:pt>
                <c:pt idx="246">
                  <c:v>129140</c:v>
                </c:pt>
                <c:pt idx="247">
                  <c:v>20</c:v>
                </c:pt>
                <c:pt idx="248">
                  <c:v>25</c:v>
                </c:pt>
                <c:pt idx="249">
                  <c:v>10</c:v>
                </c:pt>
                <c:pt idx="250">
                  <c:v>9772</c:v>
                </c:pt>
                <c:pt idx="251">
                  <c:v>207427</c:v>
                </c:pt>
                <c:pt idx="252">
                  <c:v>2367</c:v>
                </c:pt>
                <c:pt idx="253">
                  <c:v>681</c:v>
                </c:pt>
                <c:pt idx="254">
                  <c:v>1712</c:v>
                </c:pt>
                <c:pt idx="255">
                  <c:v>224268</c:v>
                </c:pt>
                <c:pt idx="256">
                  <c:v>2984</c:v>
                </c:pt>
                <c:pt idx="257">
                  <c:v>15371</c:v>
                </c:pt>
                <c:pt idx="258">
                  <c:v>2242</c:v>
                </c:pt>
                <c:pt idx="259">
                  <c:v>75</c:v>
                </c:pt>
                <c:pt idx="260">
                  <c:v>139</c:v>
                </c:pt>
                <c:pt idx="261">
                  <c:v>710</c:v>
                </c:pt>
                <c:pt idx="262">
                  <c:v>190</c:v>
                </c:pt>
                <c:pt idx="263">
                  <c:v>69</c:v>
                </c:pt>
                <c:pt idx="264">
                  <c:v>200</c:v>
                </c:pt>
                <c:pt idx="265">
                  <c:v>798</c:v>
                </c:pt>
                <c:pt idx="266">
                  <c:v>18954</c:v>
                </c:pt>
                <c:pt idx="267">
                  <c:v>8067</c:v>
                </c:pt>
                <c:pt idx="268">
                  <c:v>1277</c:v>
                </c:pt>
                <c:pt idx="269">
                  <c:v>2029</c:v>
                </c:pt>
                <c:pt idx="270">
                  <c:v>154</c:v>
                </c:pt>
                <c:pt idx="271">
                  <c:v>10234</c:v>
                </c:pt>
                <c:pt idx="272">
                  <c:v>840</c:v>
                </c:pt>
                <c:pt idx="273">
                  <c:v>62213</c:v>
                </c:pt>
                <c:pt idx="274">
                  <c:v>2797</c:v>
                </c:pt>
                <c:pt idx="275">
                  <c:v>13762</c:v>
                </c:pt>
                <c:pt idx="276">
                  <c:v>1589</c:v>
                </c:pt>
                <c:pt idx="277">
                  <c:v>214</c:v>
                </c:pt>
                <c:pt idx="278">
                  <c:v>926</c:v>
                </c:pt>
                <c:pt idx="279">
                  <c:v>14472</c:v>
                </c:pt>
                <c:pt idx="280">
                  <c:v>5871</c:v>
                </c:pt>
                <c:pt idx="281">
                  <c:v>498</c:v>
                </c:pt>
                <c:pt idx="282">
                  <c:v>1834</c:v>
                </c:pt>
                <c:pt idx="283">
                  <c:v>11440</c:v>
                </c:pt>
                <c:pt idx="284">
                  <c:v>4480</c:v>
                </c:pt>
                <c:pt idx="285">
                  <c:v>1728</c:v>
                </c:pt>
                <c:pt idx="286">
                  <c:v>150</c:v>
                </c:pt>
                <c:pt idx="287">
                  <c:v>5504</c:v>
                </c:pt>
                <c:pt idx="288">
                  <c:v>50</c:v>
                </c:pt>
                <c:pt idx="289">
                  <c:v>1657</c:v>
                </c:pt>
                <c:pt idx="291">
                  <c:v>90</c:v>
                </c:pt>
                <c:pt idx="292">
                  <c:v>596</c:v>
                </c:pt>
                <c:pt idx="293">
                  <c:v>72</c:v>
                </c:pt>
                <c:pt idx="294">
                  <c:v>75</c:v>
                </c:pt>
                <c:pt idx="295">
                  <c:v>75</c:v>
                </c:pt>
                <c:pt idx="298">
                  <c:v>42</c:v>
                </c:pt>
                <c:pt idx="299">
                  <c:v>287</c:v>
                </c:pt>
                <c:pt idx="300">
                  <c:v>540</c:v>
                </c:pt>
                <c:pt idx="301">
                  <c:v>16880</c:v>
                </c:pt>
                <c:pt idx="302">
                  <c:v>20839</c:v>
                </c:pt>
                <c:pt idx="303">
                  <c:v>675</c:v>
                </c:pt>
                <c:pt idx="304">
                  <c:v>2995</c:v>
                </c:pt>
                <c:pt idx="305">
                  <c:v>4185</c:v>
                </c:pt>
                <c:pt idx="306">
                  <c:v>48634</c:v>
                </c:pt>
                <c:pt idx="307">
                  <c:v>37422</c:v>
                </c:pt>
                <c:pt idx="308">
                  <c:v>36219</c:v>
                </c:pt>
                <c:pt idx="309">
                  <c:v>3314</c:v>
                </c:pt>
                <c:pt idx="310">
                  <c:v>320</c:v>
                </c:pt>
                <c:pt idx="311">
                  <c:v>1015</c:v>
                </c:pt>
                <c:pt idx="312">
                  <c:v>29</c:v>
                </c:pt>
                <c:pt idx="314">
                  <c:v>4</c:v>
                </c:pt>
                <c:pt idx="315">
                  <c:v>7789</c:v>
                </c:pt>
                <c:pt idx="316">
                  <c:v>3379</c:v>
                </c:pt>
                <c:pt idx="325">
                  <c:v>97200</c:v>
                </c:pt>
                <c:pt idx="326">
                  <c:v>178156</c:v>
                </c:pt>
                <c:pt idx="327">
                  <c:v>77280</c:v>
                </c:pt>
                <c:pt idx="328">
                  <c:v>105317</c:v>
                </c:pt>
                <c:pt idx="329">
                  <c:v>5613</c:v>
                </c:pt>
                <c:pt idx="330">
                  <c:v>353055</c:v>
                </c:pt>
                <c:pt idx="331">
                  <c:v>632610</c:v>
                </c:pt>
                <c:pt idx="332">
                  <c:v>62833</c:v>
                </c:pt>
                <c:pt idx="333">
                  <c:v>347133</c:v>
                </c:pt>
                <c:pt idx="334">
                  <c:v>180511</c:v>
                </c:pt>
                <c:pt idx="335">
                  <c:v>6112</c:v>
                </c:pt>
                <c:pt idx="336">
                  <c:v>1970686</c:v>
                </c:pt>
                <c:pt idx="337">
                  <c:v>9066</c:v>
                </c:pt>
                <c:pt idx="338">
                  <c:v>407032</c:v>
                </c:pt>
                <c:pt idx="339">
                  <c:v>23562</c:v>
                </c:pt>
                <c:pt idx="340">
                  <c:v>167339</c:v>
                </c:pt>
                <c:pt idx="341">
                  <c:v>6908</c:v>
                </c:pt>
                <c:pt idx="342">
                  <c:v>48775</c:v>
                </c:pt>
                <c:pt idx="343">
                  <c:v>48775</c:v>
                </c:pt>
                <c:pt idx="344">
                  <c:v>27775</c:v>
                </c:pt>
                <c:pt idx="345">
                  <c:v>56317</c:v>
                </c:pt>
                <c:pt idx="346">
                  <c:v>4759</c:v>
                </c:pt>
                <c:pt idx="347">
                  <c:v>18267</c:v>
                </c:pt>
                <c:pt idx="348">
                  <c:v>2121</c:v>
                </c:pt>
                <c:pt idx="349">
                  <c:v>9446</c:v>
                </c:pt>
                <c:pt idx="350">
                  <c:v>1727</c:v>
                </c:pt>
                <c:pt idx="351">
                  <c:v>39227</c:v>
                </c:pt>
                <c:pt idx="352">
                  <c:v>11044</c:v>
                </c:pt>
                <c:pt idx="353">
                  <c:v>21810</c:v>
                </c:pt>
                <c:pt idx="354">
                  <c:v>6862</c:v>
                </c:pt>
                <c:pt idx="355">
                  <c:v>1220239</c:v>
                </c:pt>
                <c:pt idx="356">
                  <c:v>29180</c:v>
                </c:pt>
                <c:pt idx="357">
                  <c:v>500</c:v>
                </c:pt>
                <c:pt idx="358">
                  <c:v>28425</c:v>
                </c:pt>
                <c:pt idx="359">
                  <c:v>4500</c:v>
                </c:pt>
                <c:pt idx="360">
                  <c:v>1200</c:v>
                </c:pt>
                <c:pt idx="361">
                  <c:v>3000</c:v>
                </c:pt>
                <c:pt idx="362">
                  <c:v>49530</c:v>
                </c:pt>
                <c:pt idx="363">
                  <c:v>43370</c:v>
                </c:pt>
                <c:pt idx="364">
                  <c:v>5780</c:v>
                </c:pt>
                <c:pt idx="365">
                  <c:v>1300</c:v>
                </c:pt>
                <c:pt idx="366">
                  <c:v>23787</c:v>
                </c:pt>
                <c:pt idx="367">
                  <c:v>28</c:v>
                </c:pt>
                <c:pt idx="368">
                  <c:v>92.5</c:v>
                </c:pt>
                <c:pt idx="369">
                  <c:v>618</c:v>
                </c:pt>
                <c:pt idx="370">
                  <c:v>98</c:v>
                </c:pt>
                <c:pt idx="371">
                  <c:v>3852</c:v>
                </c:pt>
                <c:pt idx="372">
                  <c:v>465524</c:v>
                </c:pt>
                <c:pt idx="373">
                  <c:v>3490</c:v>
                </c:pt>
                <c:pt idx="374">
                  <c:v>415</c:v>
                </c:pt>
                <c:pt idx="375">
                  <c:v>10381</c:v>
                </c:pt>
                <c:pt idx="376">
                  <c:v>420</c:v>
                </c:pt>
                <c:pt idx="377">
                  <c:v>8400</c:v>
                </c:pt>
                <c:pt idx="378">
                  <c:v>51600</c:v>
                </c:pt>
                <c:pt idx="379">
                  <c:v>90300</c:v>
                </c:pt>
                <c:pt idx="380">
                  <c:v>3600</c:v>
                </c:pt>
                <c:pt idx="381">
                  <c:v>3000</c:v>
                </c:pt>
                <c:pt idx="382">
                  <c:v>705000</c:v>
                </c:pt>
                <c:pt idx="383">
                  <c:v>5763</c:v>
                </c:pt>
                <c:pt idx="384">
                  <c:v>524</c:v>
                </c:pt>
                <c:pt idx="386">
                  <c:v>2669</c:v>
                </c:pt>
                <c:pt idx="387">
                  <c:v>71012</c:v>
                </c:pt>
                <c:pt idx="388">
                  <c:v>41363</c:v>
                </c:pt>
                <c:pt idx="389">
                  <c:v>46155</c:v>
                </c:pt>
                <c:pt idx="390">
                  <c:v>177128</c:v>
                </c:pt>
                <c:pt idx="391">
                  <c:v>187</c:v>
                </c:pt>
                <c:pt idx="392">
                  <c:v>187.5</c:v>
                </c:pt>
                <c:pt idx="393">
                  <c:v>320</c:v>
                </c:pt>
                <c:pt idx="394">
                  <c:v>98</c:v>
                </c:pt>
                <c:pt idx="395">
                  <c:v>20464</c:v>
                </c:pt>
                <c:pt idx="396">
                  <c:v>14200</c:v>
                </c:pt>
                <c:pt idx="397">
                  <c:v>34200</c:v>
                </c:pt>
                <c:pt idx="398">
                  <c:v>1706746</c:v>
                </c:pt>
                <c:pt idx="399">
                  <c:v>1409641</c:v>
                </c:pt>
                <c:pt idx="400">
                  <c:v>1808662</c:v>
                </c:pt>
                <c:pt idx="401">
                  <c:v>1957198</c:v>
                </c:pt>
                <c:pt idx="402">
                  <c:v>748986</c:v>
                </c:pt>
                <c:pt idx="403">
                  <c:v>438491</c:v>
                </c:pt>
                <c:pt idx="404">
                  <c:v>60600</c:v>
                </c:pt>
                <c:pt idx="405">
                  <c:v>378060</c:v>
                </c:pt>
                <c:pt idx="406">
                  <c:v>204575</c:v>
                </c:pt>
                <c:pt idx="407">
                  <c:v>119302</c:v>
                </c:pt>
                <c:pt idx="408">
                  <c:v>197787</c:v>
                </c:pt>
                <c:pt idx="409">
                  <c:v>283000</c:v>
                </c:pt>
                <c:pt idx="410">
                  <c:v>3200</c:v>
                </c:pt>
                <c:pt idx="411">
                  <c:v>4000</c:v>
                </c:pt>
                <c:pt idx="412">
                  <c:v>284000</c:v>
                </c:pt>
                <c:pt idx="413">
                  <c:v>426254</c:v>
                </c:pt>
                <c:pt idx="414">
                  <c:v>454856</c:v>
                </c:pt>
                <c:pt idx="415">
                  <c:v>17126</c:v>
                </c:pt>
                <c:pt idx="416">
                  <c:v>419216</c:v>
                </c:pt>
                <c:pt idx="417">
                  <c:v>23972</c:v>
                </c:pt>
                <c:pt idx="418">
                  <c:v>181643</c:v>
                </c:pt>
                <c:pt idx="419">
                  <c:v>2015130</c:v>
                </c:pt>
                <c:pt idx="420">
                  <c:v>20340</c:v>
                </c:pt>
                <c:pt idx="421">
                  <c:v>85639</c:v>
                </c:pt>
                <c:pt idx="425">
                  <c:v>3203</c:v>
                </c:pt>
                <c:pt idx="427">
                  <c:v>150</c:v>
                </c:pt>
                <c:pt idx="428">
                  <c:v>8334</c:v>
                </c:pt>
                <c:pt idx="429">
                  <c:v>248186</c:v>
                </c:pt>
                <c:pt idx="430">
                  <c:v>1402</c:v>
                </c:pt>
                <c:pt idx="431">
                  <c:v>69776</c:v>
                </c:pt>
                <c:pt idx="432">
                  <c:v>627016</c:v>
                </c:pt>
                <c:pt idx="433">
                  <c:v>229849</c:v>
                </c:pt>
                <c:pt idx="434">
                  <c:v>3282</c:v>
                </c:pt>
                <c:pt idx="435">
                  <c:v>12923</c:v>
                </c:pt>
                <c:pt idx="436">
                  <c:v>14143</c:v>
                </c:pt>
                <c:pt idx="437">
                  <c:v>2161</c:v>
                </c:pt>
                <c:pt idx="441">
                  <c:v>55545</c:v>
                </c:pt>
                <c:pt idx="442">
                  <c:v>34178</c:v>
                </c:pt>
                <c:pt idx="443">
                  <c:v>58724</c:v>
                </c:pt>
                <c:pt idx="444">
                  <c:v>60189</c:v>
                </c:pt>
                <c:pt idx="445">
                  <c:v>87359</c:v>
                </c:pt>
                <c:pt idx="449">
                  <c:v>1500</c:v>
                </c:pt>
                <c:pt idx="450">
                  <c:v>189000</c:v>
                </c:pt>
                <c:pt idx="451">
                  <c:v>453180</c:v>
                </c:pt>
                <c:pt idx="452">
                  <c:v>543430</c:v>
                </c:pt>
                <c:pt idx="453">
                  <c:v>127491</c:v>
                </c:pt>
                <c:pt idx="454">
                  <c:v>165600</c:v>
                </c:pt>
                <c:pt idx="455">
                  <c:v>2700</c:v>
                </c:pt>
                <c:pt idx="456">
                  <c:v>4444</c:v>
                </c:pt>
                <c:pt idx="457">
                  <c:v>5892</c:v>
                </c:pt>
                <c:pt idx="458">
                  <c:v>27883</c:v>
                </c:pt>
                <c:pt idx="459">
                  <c:v>15000</c:v>
                </c:pt>
                <c:pt idx="464">
                  <c:v>556500</c:v>
                </c:pt>
                <c:pt idx="465">
                  <c:v>136800</c:v>
                </c:pt>
                <c:pt idx="466">
                  <c:v>15918</c:v>
                </c:pt>
                <c:pt idx="467">
                  <c:v>1200</c:v>
                </c:pt>
                <c:pt idx="468">
                  <c:v>11900</c:v>
                </c:pt>
                <c:pt idx="469">
                  <c:v>704</c:v>
                </c:pt>
                <c:pt idx="470">
                  <c:v>11189</c:v>
                </c:pt>
                <c:pt idx="471">
                  <c:v>14829</c:v>
                </c:pt>
                <c:pt idx="472">
                  <c:v>88700</c:v>
                </c:pt>
                <c:pt idx="473">
                  <c:v>821</c:v>
                </c:pt>
                <c:pt idx="475">
                  <c:v>5654</c:v>
                </c:pt>
                <c:pt idx="491">
                  <c:v>4461</c:v>
                </c:pt>
                <c:pt idx="492">
                  <c:v>1889</c:v>
                </c:pt>
                <c:pt idx="493">
                  <c:v>746</c:v>
                </c:pt>
                <c:pt idx="494">
                  <c:v>27.25</c:v>
                </c:pt>
                <c:pt idx="495">
                  <c:v>212</c:v>
                </c:pt>
                <c:pt idx="496">
                  <c:v>354</c:v>
                </c:pt>
                <c:pt idx="497">
                  <c:v>190</c:v>
                </c:pt>
                <c:pt idx="498">
                  <c:v>6444</c:v>
                </c:pt>
                <c:pt idx="499">
                  <c:v>916</c:v>
                </c:pt>
                <c:pt idx="503">
                  <c:v>255</c:v>
                </c:pt>
                <c:pt idx="505">
                  <c:v>240</c:v>
                </c:pt>
                <c:pt idx="512">
                  <c:v>1579</c:v>
                </c:pt>
                <c:pt idx="513">
                  <c:v>1820</c:v>
                </c:pt>
                <c:pt idx="514">
                  <c:v>490</c:v>
                </c:pt>
                <c:pt idx="515">
                  <c:v>1222</c:v>
                </c:pt>
                <c:pt idx="516">
                  <c:v>600</c:v>
                </c:pt>
                <c:pt idx="525">
                  <c:v>613</c:v>
                </c:pt>
                <c:pt idx="526">
                  <c:v>780</c:v>
                </c:pt>
                <c:pt idx="527">
                  <c:v>18377</c:v>
                </c:pt>
                <c:pt idx="528">
                  <c:v>20</c:v>
                </c:pt>
                <c:pt idx="529">
                  <c:v>298</c:v>
                </c:pt>
                <c:pt idx="530">
                  <c:v>100</c:v>
                </c:pt>
                <c:pt idx="531">
                  <c:v>36</c:v>
                </c:pt>
                <c:pt idx="532">
                  <c:v>13</c:v>
                </c:pt>
                <c:pt idx="533">
                  <c:v>2148</c:v>
                </c:pt>
                <c:pt idx="534">
                  <c:v>2156</c:v>
                </c:pt>
                <c:pt idx="535">
                  <c:v>199</c:v>
                </c:pt>
                <c:pt idx="536">
                  <c:v>800</c:v>
                </c:pt>
                <c:pt idx="537">
                  <c:v>960</c:v>
                </c:pt>
                <c:pt idx="538">
                  <c:v>1862</c:v>
                </c:pt>
                <c:pt idx="539">
                  <c:v>75</c:v>
                </c:pt>
                <c:pt idx="540">
                  <c:v>32</c:v>
                </c:pt>
                <c:pt idx="541">
                  <c:v>2868</c:v>
                </c:pt>
                <c:pt idx="542">
                  <c:v>250</c:v>
                </c:pt>
                <c:pt idx="543">
                  <c:v>286173</c:v>
                </c:pt>
                <c:pt idx="544">
                  <c:v>23646</c:v>
                </c:pt>
                <c:pt idx="545">
                  <c:v>80316</c:v>
                </c:pt>
                <c:pt idx="546">
                  <c:v>18122</c:v>
                </c:pt>
                <c:pt idx="547">
                  <c:v>11</c:v>
                </c:pt>
                <c:pt idx="548">
                  <c:v>1185</c:v>
                </c:pt>
                <c:pt idx="549">
                  <c:v>3492</c:v>
                </c:pt>
                <c:pt idx="550">
                  <c:v>18</c:v>
                </c:pt>
                <c:pt idx="551">
                  <c:v>114</c:v>
                </c:pt>
                <c:pt idx="552">
                  <c:v>825</c:v>
                </c:pt>
                <c:pt idx="553">
                  <c:v>3066</c:v>
                </c:pt>
                <c:pt idx="555">
                  <c:v>1190</c:v>
                </c:pt>
                <c:pt idx="559">
                  <c:v>200</c:v>
                </c:pt>
                <c:pt idx="560">
                  <c:v>10000</c:v>
                </c:pt>
                <c:pt idx="561">
                  <c:v>382</c:v>
                </c:pt>
                <c:pt idx="562">
                  <c:v>8231</c:v>
                </c:pt>
                <c:pt idx="563">
                  <c:v>67</c:v>
                </c:pt>
                <c:pt idx="564">
                  <c:v>180</c:v>
                </c:pt>
                <c:pt idx="565">
                  <c:v>1500</c:v>
                </c:pt>
                <c:pt idx="566">
                  <c:v>150</c:v>
                </c:pt>
                <c:pt idx="567">
                  <c:v>12346</c:v>
                </c:pt>
                <c:pt idx="568">
                  <c:v>77558</c:v>
                </c:pt>
                <c:pt idx="569">
                  <c:v>710</c:v>
                </c:pt>
                <c:pt idx="570">
                  <c:v>280</c:v>
                </c:pt>
                <c:pt idx="571">
                  <c:v>12828</c:v>
                </c:pt>
                <c:pt idx="572">
                  <c:v>332</c:v>
                </c:pt>
                <c:pt idx="573">
                  <c:v>2564</c:v>
                </c:pt>
                <c:pt idx="574">
                  <c:v>72</c:v>
                </c:pt>
                <c:pt idx="575">
                  <c:v>4480306</c:v>
                </c:pt>
                <c:pt idx="576">
                  <c:v>37432566</c:v>
                </c:pt>
                <c:pt idx="577">
                  <c:v>126183</c:v>
                </c:pt>
                <c:pt idx="578">
                  <c:v>17892</c:v>
                </c:pt>
                <c:pt idx="579">
                  <c:v>1452</c:v>
                </c:pt>
                <c:pt idx="580">
                  <c:v>900</c:v>
                </c:pt>
                <c:pt idx="581">
                  <c:v>8175</c:v>
                </c:pt>
                <c:pt idx="582">
                  <c:v>3652</c:v>
                </c:pt>
                <c:pt idx="583">
                  <c:v>8143</c:v>
                </c:pt>
                <c:pt idx="584">
                  <c:v>8840</c:v>
                </c:pt>
                <c:pt idx="585">
                  <c:v>31450</c:v>
                </c:pt>
                <c:pt idx="586">
                  <c:v>380</c:v>
                </c:pt>
                <c:pt idx="587">
                  <c:v>253</c:v>
                </c:pt>
                <c:pt idx="588">
                  <c:v>2817</c:v>
                </c:pt>
                <c:pt idx="589">
                  <c:v>564</c:v>
                </c:pt>
                <c:pt idx="590">
                  <c:v>2400</c:v>
                </c:pt>
                <c:pt idx="591">
                  <c:v>757192</c:v>
                </c:pt>
                <c:pt idx="592">
                  <c:v>7</c:v>
                </c:pt>
                <c:pt idx="593">
                  <c:v>12</c:v>
                </c:pt>
                <c:pt idx="594">
                  <c:v>4014</c:v>
                </c:pt>
                <c:pt idx="595">
                  <c:v>5000</c:v>
                </c:pt>
                <c:pt idx="596">
                  <c:v>3000</c:v>
                </c:pt>
                <c:pt idx="597">
                  <c:v>2400</c:v>
                </c:pt>
                <c:pt idx="598">
                  <c:v>67350</c:v>
                </c:pt>
                <c:pt idx="599">
                  <c:v>950</c:v>
                </c:pt>
                <c:pt idx="600">
                  <c:v>130</c:v>
                </c:pt>
                <c:pt idx="601">
                  <c:v>2334</c:v>
                </c:pt>
                <c:pt idx="602">
                  <c:v>750</c:v>
                </c:pt>
                <c:pt idx="603">
                  <c:v>345</c:v>
                </c:pt>
                <c:pt idx="604">
                  <c:v>25</c:v>
                </c:pt>
                <c:pt idx="605">
                  <c:v>94</c:v>
                </c:pt>
                <c:pt idx="606">
                  <c:v>280</c:v>
                </c:pt>
                <c:pt idx="607">
                  <c:v>382</c:v>
                </c:pt>
                <c:pt idx="608">
                  <c:v>1443</c:v>
                </c:pt>
                <c:pt idx="609">
                  <c:v>5649</c:v>
                </c:pt>
                <c:pt idx="610">
                  <c:v>1531</c:v>
                </c:pt>
                <c:pt idx="611">
                  <c:v>1300</c:v>
                </c:pt>
                <c:pt idx="612">
                  <c:v>2182</c:v>
                </c:pt>
                <c:pt idx="613">
                  <c:v>900</c:v>
                </c:pt>
                <c:pt idx="614">
                  <c:v>100</c:v>
                </c:pt>
                <c:pt idx="615">
                  <c:v>161</c:v>
                </c:pt>
                <c:pt idx="616">
                  <c:v>5163</c:v>
                </c:pt>
                <c:pt idx="617">
                  <c:v>700</c:v>
                </c:pt>
                <c:pt idx="618">
                  <c:v>3170</c:v>
                </c:pt>
                <c:pt idx="619">
                  <c:v>40</c:v>
                </c:pt>
                <c:pt idx="620">
                  <c:v>1752</c:v>
                </c:pt>
                <c:pt idx="621">
                  <c:v>200</c:v>
                </c:pt>
                <c:pt idx="622">
                  <c:v>710</c:v>
                </c:pt>
                <c:pt idx="623">
                  <c:v>250</c:v>
                </c:pt>
                <c:pt idx="624">
                  <c:v>176</c:v>
                </c:pt>
                <c:pt idx="625">
                  <c:v>27</c:v>
                </c:pt>
                <c:pt idx="626">
                  <c:v>2429</c:v>
                </c:pt>
                <c:pt idx="627">
                  <c:v>1458</c:v>
                </c:pt>
                <c:pt idx="628">
                  <c:v>3718</c:v>
                </c:pt>
                <c:pt idx="629">
                  <c:v>18154</c:v>
                </c:pt>
                <c:pt idx="630">
                  <c:v>1156</c:v>
                </c:pt>
                <c:pt idx="631">
                  <c:v>8925</c:v>
                </c:pt>
                <c:pt idx="632">
                  <c:v>1080</c:v>
                </c:pt>
                <c:pt idx="633">
                  <c:v>151</c:v>
                </c:pt>
                <c:pt idx="634">
                  <c:v>9683</c:v>
                </c:pt>
                <c:pt idx="635">
                  <c:v>656</c:v>
                </c:pt>
                <c:pt idx="636">
                  <c:v>174</c:v>
                </c:pt>
                <c:pt idx="637">
                  <c:v>1432</c:v>
                </c:pt>
                <c:pt idx="638">
                  <c:v>656</c:v>
                </c:pt>
                <c:pt idx="639">
                  <c:v>322</c:v>
                </c:pt>
                <c:pt idx="640">
                  <c:v>610</c:v>
                </c:pt>
                <c:pt idx="641">
                  <c:v>277</c:v>
                </c:pt>
                <c:pt idx="642">
                  <c:v>120</c:v>
                </c:pt>
                <c:pt idx="643">
                  <c:v>1324</c:v>
                </c:pt>
                <c:pt idx="644">
                  <c:v>10476</c:v>
                </c:pt>
                <c:pt idx="645">
                  <c:v>2317</c:v>
                </c:pt>
                <c:pt idx="646">
                  <c:v>3480</c:v>
                </c:pt>
                <c:pt idx="647">
                  <c:v>265</c:v>
                </c:pt>
                <c:pt idx="648">
                  <c:v>317</c:v>
                </c:pt>
                <c:pt idx="649">
                  <c:v>2268</c:v>
                </c:pt>
                <c:pt idx="650">
                  <c:v>297</c:v>
                </c:pt>
                <c:pt idx="651">
                  <c:v>724</c:v>
                </c:pt>
                <c:pt idx="652">
                  <c:v>426</c:v>
                </c:pt>
                <c:pt idx="653">
                  <c:v>492</c:v>
                </c:pt>
                <c:pt idx="654">
                  <c:v>4520</c:v>
                </c:pt>
                <c:pt idx="655">
                  <c:v>240</c:v>
                </c:pt>
                <c:pt idx="656">
                  <c:v>4352</c:v>
                </c:pt>
                <c:pt idx="657">
                  <c:v>240</c:v>
                </c:pt>
                <c:pt idx="658">
                  <c:v>200</c:v>
                </c:pt>
                <c:pt idx="659">
                  <c:v>1882</c:v>
                </c:pt>
                <c:pt idx="661">
                  <c:v>2479</c:v>
                </c:pt>
                <c:pt idx="662">
                  <c:v>3000</c:v>
                </c:pt>
                <c:pt idx="663">
                  <c:v>16826</c:v>
                </c:pt>
                <c:pt idx="664">
                  <c:v>6312</c:v>
                </c:pt>
                <c:pt idx="665">
                  <c:v>2092</c:v>
                </c:pt>
                <c:pt idx="666">
                  <c:v>18</c:v>
                </c:pt>
                <c:pt idx="667">
                  <c:v>67</c:v>
                </c:pt>
                <c:pt idx="668">
                  <c:v>310</c:v>
                </c:pt>
                <c:pt idx="669">
                  <c:v>41</c:v>
                </c:pt>
                <c:pt idx="670">
                  <c:v>662</c:v>
                </c:pt>
                <c:pt idx="671">
                  <c:v>161</c:v>
                </c:pt>
                <c:pt idx="672">
                  <c:v>5</c:v>
                </c:pt>
                <c:pt idx="673">
                  <c:v>210</c:v>
                </c:pt>
                <c:pt idx="674">
                  <c:v>92</c:v>
                </c:pt>
                <c:pt idx="675">
                  <c:v>60</c:v>
                </c:pt>
                <c:pt idx="676">
                  <c:v>24</c:v>
                </c:pt>
                <c:pt idx="677">
                  <c:v>11</c:v>
                </c:pt>
                <c:pt idx="678">
                  <c:v>15</c:v>
                </c:pt>
                <c:pt idx="679">
                  <c:v>54</c:v>
                </c:pt>
                <c:pt idx="680">
                  <c:v>50</c:v>
                </c:pt>
                <c:pt idx="681">
                  <c:v>94</c:v>
                </c:pt>
                <c:pt idx="682">
                  <c:v>240</c:v>
                </c:pt>
                <c:pt idx="683">
                  <c:v>120</c:v>
                </c:pt>
                <c:pt idx="684">
                  <c:v>60</c:v>
                </c:pt>
                <c:pt idx="685">
                  <c:v>660</c:v>
                </c:pt>
                <c:pt idx="686">
                  <c:v>120</c:v>
                </c:pt>
                <c:pt idx="687">
                  <c:v>252</c:v>
                </c:pt>
                <c:pt idx="688">
                  <c:v>100</c:v>
                </c:pt>
                <c:pt idx="689">
                  <c:v>30</c:v>
                </c:pt>
                <c:pt idx="691">
                  <c:v>26</c:v>
                </c:pt>
                <c:pt idx="692">
                  <c:v>13</c:v>
                </c:pt>
                <c:pt idx="693">
                  <c:v>27</c:v>
                </c:pt>
                <c:pt idx="694">
                  <c:v>9</c:v>
                </c:pt>
                <c:pt idx="695">
                  <c:v>18</c:v>
                </c:pt>
                <c:pt idx="696">
                  <c:v>11</c:v>
                </c:pt>
                <c:pt idx="697">
                  <c:v>2</c:v>
                </c:pt>
                <c:pt idx="699">
                  <c:v>9000</c:v>
                </c:pt>
                <c:pt idx="700">
                  <c:v>34</c:v>
                </c:pt>
                <c:pt idx="701">
                  <c:v>60</c:v>
                </c:pt>
                <c:pt idx="702">
                  <c:v>7918</c:v>
                </c:pt>
                <c:pt idx="703">
                  <c:v>6900</c:v>
                </c:pt>
                <c:pt idx="704">
                  <c:v>55</c:v>
                </c:pt>
                <c:pt idx="705">
                  <c:v>76</c:v>
                </c:pt>
                <c:pt idx="706">
                  <c:v>1286</c:v>
                </c:pt>
                <c:pt idx="707">
                  <c:v>25164</c:v>
                </c:pt>
                <c:pt idx="710">
                  <c:v>68</c:v>
                </c:pt>
                <c:pt idx="711">
                  <c:v>26800</c:v>
                </c:pt>
                <c:pt idx="712">
                  <c:v>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9-6646-BEC9-3C89429CAD82}"/>
            </c:ext>
          </c:extLst>
        </c:ser>
        <c:ser>
          <c:idx val="10"/>
          <c:order val="10"/>
          <c:tx>
            <c:strRef>
              <c:f>Feuil1!$K$1</c:f>
              <c:strCache>
                <c:ptCount val="1"/>
                <c:pt idx="0">
                  <c:v>quantity_unit</c:v>
                </c:pt>
              </c:strCache>
            </c:strRef>
          </c:tx>
          <c:invertIfNegative val="0"/>
          <c:val>
            <c:numRef>
              <c:f>Feuil1!$K$2:$K$1379</c:f>
              <c:numCache>
                <c:formatCode>General</c:formatCode>
                <c:ptCount val="1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5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3">
                  <c:v>0</c:v>
                </c:pt>
                <c:pt idx="505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9-6646-BEC9-3C89429CAD82}"/>
            </c:ext>
          </c:extLst>
        </c:ser>
        <c:ser>
          <c:idx val="11"/>
          <c:order val="11"/>
          <c:tx>
            <c:strRef>
              <c:f>Feuil1!$L$1</c:f>
              <c:strCache>
                <c:ptCount val="1"/>
                <c:pt idx="0">
                  <c:v>value_per_unit</c:v>
                </c:pt>
              </c:strCache>
            </c:strRef>
          </c:tx>
          <c:invertIfNegative val="0"/>
          <c:val>
            <c:numRef>
              <c:f>Feuil1!$L$2:$L$1379</c:f>
              <c:numCache>
                <c:formatCode>General</c:formatCode>
                <c:ptCount val="1378"/>
                <c:pt idx="0">
                  <c:v>0.3</c:v>
                </c:pt>
                <c:pt idx="1">
                  <c:v>0.3</c:v>
                </c:pt>
                <c:pt idx="2">
                  <c:v>1.2</c:v>
                </c:pt>
                <c:pt idx="3">
                  <c:v>1.2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0.65</c:v>
                </c:pt>
                <c:pt idx="8">
                  <c:v>0.35</c:v>
                </c:pt>
                <c:pt idx="9">
                  <c:v>2.5</c:v>
                </c:pt>
                <c:pt idx="10">
                  <c:v>2.5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1.2</c:v>
                </c:pt>
                <c:pt idx="16">
                  <c:v>3</c:v>
                </c:pt>
                <c:pt idx="17">
                  <c:v>1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41.472000000000001</c:v>
                </c:pt>
                <c:pt idx="28">
                  <c:v>0.23</c:v>
                </c:pt>
                <c:pt idx="29">
                  <c:v>0.23</c:v>
                </c:pt>
                <c:pt idx="30">
                  <c:v>0.9</c:v>
                </c:pt>
                <c:pt idx="31">
                  <c:v>0.9</c:v>
                </c:pt>
                <c:pt idx="32">
                  <c:v>0.2</c:v>
                </c:pt>
                <c:pt idx="33">
                  <c:v>0.25</c:v>
                </c:pt>
                <c:pt idx="34">
                  <c:v>0.25</c:v>
                </c:pt>
                <c:pt idx="35">
                  <c:v>0.5</c:v>
                </c:pt>
                <c:pt idx="36">
                  <c:v>0.5</c:v>
                </c:pt>
                <c:pt idx="37">
                  <c:v>0.75</c:v>
                </c:pt>
                <c:pt idx="38">
                  <c:v>0.45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81">
                  <c:v>7.3076923076923081E-2</c:v>
                </c:pt>
                <c:pt idx="82">
                  <c:v>7.3076923076923081E-2</c:v>
                </c:pt>
                <c:pt idx="83">
                  <c:v>7.3076923076923081E-2</c:v>
                </c:pt>
                <c:pt idx="84">
                  <c:v>7.3076923076923081E-2</c:v>
                </c:pt>
                <c:pt idx="85">
                  <c:v>7.3076923076923081E-2</c:v>
                </c:pt>
                <c:pt idx="86">
                  <c:v>7.3076923076923081E-2</c:v>
                </c:pt>
                <c:pt idx="87">
                  <c:v>7.3076923076923081E-2</c:v>
                </c:pt>
                <c:pt idx="88">
                  <c:v>0.3</c:v>
                </c:pt>
                <c:pt idx="89">
                  <c:v>0.6</c:v>
                </c:pt>
                <c:pt idx="90">
                  <c:v>5.5</c:v>
                </c:pt>
                <c:pt idx="91">
                  <c:v>5.5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0.3</c:v>
                </c:pt>
                <c:pt idx="107">
                  <c:v>0.3</c:v>
                </c:pt>
                <c:pt idx="108">
                  <c:v>2.5000000000000001E-2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1.35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0.7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9">
                  <c:v>2.5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0.02</c:v>
                </c:pt>
                <c:pt idx="135">
                  <c:v>2.5</c:v>
                </c:pt>
                <c:pt idx="136">
                  <c:v>2.5</c:v>
                </c:pt>
                <c:pt idx="137">
                  <c:v>0.5</c:v>
                </c:pt>
                <c:pt idx="138">
                  <c:v>0.5</c:v>
                </c:pt>
                <c:pt idx="139">
                  <c:v>500</c:v>
                </c:pt>
                <c:pt idx="140">
                  <c:v>0.25</c:v>
                </c:pt>
                <c:pt idx="141">
                  <c:v>2</c:v>
                </c:pt>
                <c:pt idx="142">
                  <c:v>0.06</c:v>
                </c:pt>
                <c:pt idx="143">
                  <c:v>1.75</c:v>
                </c:pt>
                <c:pt idx="144">
                  <c:v>1.75</c:v>
                </c:pt>
                <c:pt idx="145">
                  <c:v>1.75</c:v>
                </c:pt>
                <c:pt idx="146">
                  <c:v>1.25</c:v>
                </c:pt>
                <c:pt idx="147">
                  <c:v>1.25</c:v>
                </c:pt>
                <c:pt idx="148">
                  <c:v>3</c:v>
                </c:pt>
                <c:pt idx="149">
                  <c:v>3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1.25</c:v>
                </c:pt>
                <c:pt idx="170">
                  <c:v>1.25</c:v>
                </c:pt>
                <c:pt idx="171">
                  <c:v>1</c:v>
                </c:pt>
                <c:pt idx="172">
                  <c:v>15</c:v>
                </c:pt>
                <c:pt idx="173">
                  <c:v>1.5</c:v>
                </c:pt>
                <c:pt idx="174">
                  <c:v>1.25</c:v>
                </c:pt>
                <c:pt idx="175">
                  <c:v>1.25</c:v>
                </c:pt>
                <c:pt idx="176">
                  <c:v>1.5</c:v>
                </c:pt>
                <c:pt idx="177">
                  <c:v>1.5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0.9</c:v>
                </c:pt>
                <c:pt idx="195">
                  <c:v>0.9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0.7</c:v>
                </c:pt>
                <c:pt idx="200">
                  <c:v>10</c:v>
                </c:pt>
                <c:pt idx="201">
                  <c:v>10</c:v>
                </c:pt>
                <c:pt idx="202">
                  <c:v>2.25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0.5</c:v>
                </c:pt>
                <c:pt idx="207">
                  <c:v>1.5</c:v>
                </c:pt>
                <c:pt idx="208">
                  <c:v>1.5</c:v>
                </c:pt>
                <c:pt idx="209">
                  <c:v>6</c:v>
                </c:pt>
                <c:pt idx="210">
                  <c:v>6</c:v>
                </c:pt>
                <c:pt idx="211">
                  <c:v>0.5</c:v>
                </c:pt>
                <c:pt idx="212">
                  <c:v>1.5</c:v>
                </c:pt>
                <c:pt idx="213">
                  <c:v>1.5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0.9</c:v>
                </c:pt>
                <c:pt idx="218">
                  <c:v>0.9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2.25</c:v>
                </c:pt>
                <c:pt idx="224">
                  <c:v>0.6</c:v>
                </c:pt>
                <c:pt idx="225">
                  <c:v>0.6</c:v>
                </c:pt>
                <c:pt idx="226">
                  <c:v>0.7</c:v>
                </c:pt>
                <c:pt idx="227">
                  <c:v>251</c:v>
                </c:pt>
                <c:pt idx="228">
                  <c:v>1692</c:v>
                </c:pt>
                <c:pt idx="229">
                  <c:v>1351</c:v>
                </c:pt>
                <c:pt idx="230">
                  <c:v>1977</c:v>
                </c:pt>
                <c:pt idx="231">
                  <c:v>653</c:v>
                </c:pt>
                <c:pt idx="232">
                  <c:v>1733</c:v>
                </c:pt>
                <c:pt idx="233">
                  <c:v>144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0.28000000000000003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0.6</c:v>
                </c:pt>
                <c:pt idx="257">
                  <c:v>1</c:v>
                </c:pt>
                <c:pt idx="258">
                  <c:v>1</c:v>
                </c:pt>
                <c:pt idx="259">
                  <c:v>1.5</c:v>
                </c:pt>
                <c:pt idx="260">
                  <c:v>1.5</c:v>
                </c:pt>
                <c:pt idx="261">
                  <c:v>2.25</c:v>
                </c:pt>
                <c:pt idx="262">
                  <c:v>1.5</c:v>
                </c:pt>
                <c:pt idx="263">
                  <c:v>7.5</c:v>
                </c:pt>
                <c:pt idx="264">
                  <c:v>7.5</c:v>
                </c:pt>
                <c:pt idx="265">
                  <c:v>7.5</c:v>
                </c:pt>
                <c:pt idx="266">
                  <c:v>7.5</c:v>
                </c:pt>
                <c:pt idx="267">
                  <c:v>7.5</c:v>
                </c:pt>
                <c:pt idx="268">
                  <c:v>7.5</c:v>
                </c:pt>
                <c:pt idx="269">
                  <c:v>0.4</c:v>
                </c:pt>
                <c:pt idx="270">
                  <c:v>5</c:v>
                </c:pt>
                <c:pt idx="271">
                  <c:v>0.3</c:v>
                </c:pt>
                <c:pt idx="272">
                  <c:v>0.3</c:v>
                </c:pt>
                <c:pt idx="273">
                  <c:v>0.2</c:v>
                </c:pt>
                <c:pt idx="274">
                  <c:v>0.8</c:v>
                </c:pt>
                <c:pt idx="275">
                  <c:v>0.7</c:v>
                </c:pt>
                <c:pt idx="276">
                  <c:v>1</c:v>
                </c:pt>
                <c:pt idx="277">
                  <c:v>1.25</c:v>
                </c:pt>
                <c:pt idx="278">
                  <c:v>1.25</c:v>
                </c:pt>
                <c:pt idx="279">
                  <c:v>0.15</c:v>
                </c:pt>
                <c:pt idx="280">
                  <c:v>0.15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1</c:v>
                </c:pt>
                <c:pt idx="286">
                  <c:v>5</c:v>
                </c:pt>
                <c:pt idx="287">
                  <c:v>0.75</c:v>
                </c:pt>
                <c:pt idx="288">
                  <c:v>150</c:v>
                </c:pt>
                <c:pt idx="289">
                  <c:v>1.2</c:v>
                </c:pt>
                <c:pt idx="290">
                  <c:v>3631</c:v>
                </c:pt>
                <c:pt idx="291">
                  <c:v>1.5</c:v>
                </c:pt>
                <c:pt idx="292">
                  <c:v>1.5</c:v>
                </c:pt>
                <c:pt idx="298">
                  <c:v>24</c:v>
                </c:pt>
                <c:pt idx="299">
                  <c:v>24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0.8</c:v>
                </c:pt>
                <c:pt idx="310">
                  <c:v>0.8</c:v>
                </c:pt>
                <c:pt idx="311">
                  <c:v>1.5</c:v>
                </c:pt>
                <c:pt idx="312">
                  <c:v>6</c:v>
                </c:pt>
                <c:pt idx="314">
                  <c:v>50</c:v>
                </c:pt>
                <c:pt idx="315">
                  <c:v>0.9</c:v>
                </c:pt>
                <c:pt idx="316">
                  <c:v>0.9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0.16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0.09</c:v>
                </c:pt>
                <c:pt idx="356">
                  <c:v>0.2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0.3</c:v>
                </c:pt>
                <c:pt idx="361">
                  <c:v>0.2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0.28000000000000003</c:v>
                </c:pt>
                <c:pt idx="367">
                  <c:v>8</c:v>
                </c:pt>
                <c:pt idx="368">
                  <c:v>8</c:v>
                </c:pt>
                <c:pt idx="369">
                  <c:v>1</c:v>
                </c:pt>
                <c:pt idx="370">
                  <c:v>2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1</c:v>
                </c:pt>
                <c:pt idx="376">
                  <c:v>0.6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0.9</c:v>
                </c:pt>
                <c:pt idx="384">
                  <c:v>0.9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0.25</c:v>
                </c:pt>
                <c:pt idx="390">
                  <c:v>0.25</c:v>
                </c:pt>
                <c:pt idx="391">
                  <c:v>3</c:v>
                </c:pt>
                <c:pt idx="392">
                  <c:v>6</c:v>
                </c:pt>
                <c:pt idx="393">
                  <c:v>0.4</c:v>
                </c:pt>
                <c:pt idx="394">
                  <c:v>3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0.12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0.9</c:v>
                </c:pt>
                <c:pt idx="411">
                  <c:v>0.9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0.06</c:v>
                </c:pt>
                <c:pt idx="421">
                  <c:v>0.06</c:v>
                </c:pt>
                <c:pt idx="425">
                  <c:v>0.18</c:v>
                </c:pt>
                <c:pt idx="427">
                  <c:v>4</c:v>
                </c:pt>
                <c:pt idx="428">
                  <c:v>0.45</c:v>
                </c:pt>
                <c:pt idx="429">
                  <c:v>0.45</c:v>
                </c:pt>
                <c:pt idx="430">
                  <c:v>0.45</c:v>
                </c:pt>
                <c:pt idx="431">
                  <c:v>0.4</c:v>
                </c:pt>
                <c:pt idx="432">
                  <c:v>0.9</c:v>
                </c:pt>
                <c:pt idx="433">
                  <c:v>0.9</c:v>
                </c:pt>
                <c:pt idx="434">
                  <c:v>0.26</c:v>
                </c:pt>
                <c:pt idx="435">
                  <c:v>0.26</c:v>
                </c:pt>
                <c:pt idx="436">
                  <c:v>0.25</c:v>
                </c:pt>
                <c:pt idx="437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1.2</c:v>
                </c:pt>
                <c:pt idx="449">
                  <c:v>1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2.75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0.55000000000000004</c:v>
                </c:pt>
                <c:pt idx="475">
                  <c:v>0.45</c:v>
                </c:pt>
                <c:pt idx="477">
                  <c:v>1929</c:v>
                </c:pt>
                <c:pt idx="478">
                  <c:v>218</c:v>
                </c:pt>
                <c:pt idx="479">
                  <c:v>590</c:v>
                </c:pt>
                <c:pt idx="480">
                  <c:v>100</c:v>
                </c:pt>
                <c:pt idx="481">
                  <c:v>985</c:v>
                </c:pt>
                <c:pt idx="482">
                  <c:v>172</c:v>
                </c:pt>
                <c:pt idx="483">
                  <c:v>1283</c:v>
                </c:pt>
                <c:pt idx="484">
                  <c:v>1302</c:v>
                </c:pt>
                <c:pt idx="485">
                  <c:v>1108</c:v>
                </c:pt>
                <c:pt idx="486">
                  <c:v>549</c:v>
                </c:pt>
                <c:pt idx="487">
                  <c:v>369</c:v>
                </c:pt>
                <c:pt idx="491">
                  <c:v>2.5</c:v>
                </c:pt>
                <c:pt idx="492">
                  <c:v>2.5</c:v>
                </c:pt>
                <c:pt idx="493">
                  <c:v>0.6</c:v>
                </c:pt>
                <c:pt idx="496">
                  <c:v>30</c:v>
                </c:pt>
                <c:pt idx="497">
                  <c:v>6</c:v>
                </c:pt>
                <c:pt idx="498">
                  <c:v>5.5</c:v>
                </c:pt>
                <c:pt idx="499">
                  <c:v>2.25</c:v>
                </c:pt>
                <c:pt idx="503">
                  <c:v>1</c:v>
                </c:pt>
                <c:pt idx="505">
                  <c:v>1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25">
                  <c:v>5</c:v>
                </c:pt>
                <c:pt idx="526">
                  <c:v>0.25</c:v>
                </c:pt>
                <c:pt idx="527">
                  <c:v>0.25</c:v>
                </c:pt>
                <c:pt idx="528">
                  <c:v>6</c:v>
                </c:pt>
                <c:pt idx="529">
                  <c:v>12</c:v>
                </c:pt>
                <c:pt idx="530">
                  <c:v>3.5</c:v>
                </c:pt>
                <c:pt idx="531">
                  <c:v>9</c:v>
                </c:pt>
                <c:pt idx="532">
                  <c:v>20</c:v>
                </c:pt>
                <c:pt idx="533">
                  <c:v>3</c:v>
                </c:pt>
                <c:pt idx="534">
                  <c:v>0.5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3</c:v>
                </c:pt>
                <c:pt idx="540">
                  <c:v>8</c:v>
                </c:pt>
                <c:pt idx="541">
                  <c:v>0.2</c:v>
                </c:pt>
                <c:pt idx="542">
                  <c:v>2.5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0.34</c:v>
                </c:pt>
                <c:pt idx="547">
                  <c:v>15</c:v>
                </c:pt>
                <c:pt idx="548">
                  <c:v>1.5</c:v>
                </c:pt>
                <c:pt idx="549">
                  <c:v>1.5</c:v>
                </c:pt>
                <c:pt idx="550">
                  <c:v>25</c:v>
                </c:pt>
                <c:pt idx="551">
                  <c:v>25</c:v>
                </c:pt>
                <c:pt idx="552">
                  <c:v>0.75</c:v>
                </c:pt>
                <c:pt idx="553">
                  <c:v>0.75</c:v>
                </c:pt>
                <c:pt idx="555">
                  <c:v>1.2</c:v>
                </c:pt>
                <c:pt idx="559">
                  <c:v>0.6</c:v>
                </c:pt>
                <c:pt idx="560">
                  <c:v>0.6</c:v>
                </c:pt>
                <c:pt idx="562">
                  <c:v>1.75</c:v>
                </c:pt>
                <c:pt idx="563">
                  <c:v>1.8</c:v>
                </c:pt>
                <c:pt idx="564">
                  <c:v>1.8</c:v>
                </c:pt>
                <c:pt idx="565">
                  <c:v>1.7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0.55000000000000004</c:v>
                </c:pt>
                <c:pt idx="574">
                  <c:v>3</c:v>
                </c:pt>
                <c:pt idx="575">
                  <c:v>0.5</c:v>
                </c:pt>
                <c:pt idx="576">
                  <c:v>0.36</c:v>
                </c:pt>
                <c:pt idx="577">
                  <c:v>0.15</c:v>
                </c:pt>
                <c:pt idx="578">
                  <c:v>0.2</c:v>
                </c:pt>
                <c:pt idx="579">
                  <c:v>0.75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0.65</c:v>
                </c:pt>
                <c:pt idx="587">
                  <c:v>0.65</c:v>
                </c:pt>
                <c:pt idx="588">
                  <c:v>0.65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4">
                  <c:v>1.38</c:v>
                </c:pt>
                <c:pt idx="595">
                  <c:v>1.35</c:v>
                </c:pt>
                <c:pt idx="596">
                  <c:v>1.35</c:v>
                </c:pt>
                <c:pt idx="597">
                  <c:v>7</c:v>
                </c:pt>
                <c:pt idx="598">
                  <c:v>7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1.75</c:v>
                </c:pt>
                <c:pt idx="603">
                  <c:v>3</c:v>
                </c:pt>
                <c:pt idx="604">
                  <c:v>20</c:v>
                </c:pt>
                <c:pt idx="605">
                  <c:v>20</c:v>
                </c:pt>
                <c:pt idx="606">
                  <c:v>36</c:v>
                </c:pt>
                <c:pt idx="607">
                  <c:v>36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20</c:v>
                </c:pt>
                <c:pt idx="614">
                  <c:v>20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18</c:v>
                </c:pt>
                <c:pt idx="624">
                  <c:v>28</c:v>
                </c:pt>
                <c:pt idx="625">
                  <c:v>14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24</c:v>
                </c:pt>
                <c:pt idx="637">
                  <c:v>24</c:v>
                </c:pt>
                <c:pt idx="638">
                  <c:v>22</c:v>
                </c:pt>
                <c:pt idx="639">
                  <c:v>27</c:v>
                </c:pt>
                <c:pt idx="640">
                  <c:v>27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27</c:v>
                </c:pt>
                <c:pt idx="651">
                  <c:v>27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1">
                  <c:v>0.26</c:v>
                </c:pt>
                <c:pt idx="662">
                  <c:v>0.26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8">
                  <c:v>1.5</c:v>
                </c:pt>
                <c:pt idx="670">
                  <c:v>0.5</c:v>
                </c:pt>
                <c:pt idx="673">
                  <c:v>1</c:v>
                </c:pt>
                <c:pt idx="674">
                  <c:v>1</c:v>
                </c:pt>
                <c:pt idx="692">
                  <c:v>48</c:v>
                </c:pt>
                <c:pt idx="693">
                  <c:v>96</c:v>
                </c:pt>
                <c:pt idx="700">
                  <c:v>30</c:v>
                </c:pt>
                <c:pt idx="705">
                  <c:v>9</c:v>
                </c:pt>
                <c:pt idx="706">
                  <c:v>0.5</c:v>
                </c:pt>
                <c:pt idx="707">
                  <c:v>0.15</c:v>
                </c:pt>
                <c:pt idx="710">
                  <c:v>25</c:v>
                </c:pt>
                <c:pt idx="711">
                  <c:v>0.24</c:v>
                </c:pt>
                <c:pt idx="7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29-6646-BEC9-3C89429CAD82}"/>
            </c:ext>
          </c:extLst>
        </c:ser>
        <c:ser>
          <c:idx val="12"/>
          <c:order val="12"/>
          <c:tx>
            <c:strRef>
              <c:f>Feuil1!$M$1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val>
            <c:numRef>
              <c:f>Feuil1!$M$2:$M$1379</c:f>
              <c:numCache>
                <c:formatCode>General</c:formatCode>
                <c:ptCount val="1378"/>
                <c:pt idx="0">
                  <c:v>5869</c:v>
                </c:pt>
                <c:pt idx="1">
                  <c:v>83975</c:v>
                </c:pt>
                <c:pt idx="2">
                  <c:v>694</c:v>
                </c:pt>
                <c:pt idx="3">
                  <c:v>960</c:v>
                </c:pt>
                <c:pt idx="4">
                  <c:v>104</c:v>
                </c:pt>
                <c:pt idx="5">
                  <c:v>5655</c:v>
                </c:pt>
                <c:pt idx="6">
                  <c:v>34749</c:v>
                </c:pt>
                <c:pt idx="7">
                  <c:v>1954</c:v>
                </c:pt>
                <c:pt idx="8">
                  <c:v>420</c:v>
                </c:pt>
                <c:pt idx="9">
                  <c:v>8475</c:v>
                </c:pt>
                <c:pt idx="10">
                  <c:v>17000</c:v>
                </c:pt>
                <c:pt idx="11">
                  <c:v>3882</c:v>
                </c:pt>
                <c:pt idx="12">
                  <c:v>55962</c:v>
                </c:pt>
                <c:pt idx="13">
                  <c:v>129384</c:v>
                </c:pt>
                <c:pt idx="14">
                  <c:v>369</c:v>
                </c:pt>
                <c:pt idx="15">
                  <c:v>1183</c:v>
                </c:pt>
                <c:pt idx="16">
                  <c:v>1881</c:v>
                </c:pt>
                <c:pt idx="17">
                  <c:v>2200</c:v>
                </c:pt>
                <c:pt idx="18">
                  <c:v>13515</c:v>
                </c:pt>
                <c:pt idx="19">
                  <c:v>5054</c:v>
                </c:pt>
                <c:pt idx="20">
                  <c:v>548</c:v>
                </c:pt>
                <c:pt idx="21">
                  <c:v>6481</c:v>
                </c:pt>
                <c:pt idx="22">
                  <c:v>385</c:v>
                </c:pt>
                <c:pt idx="23">
                  <c:v>2156.5439999999999</c:v>
                </c:pt>
                <c:pt idx="24">
                  <c:v>1525.5</c:v>
                </c:pt>
                <c:pt idx="25">
                  <c:v>75996</c:v>
                </c:pt>
                <c:pt idx="26">
                  <c:v>432</c:v>
                </c:pt>
                <c:pt idx="27">
                  <c:v>288</c:v>
                </c:pt>
                <c:pt idx="28">
                  <c:v>2470</c:v>
                </c:pt>
                <c:pt idx="29">
                  <c:v>1224</c:v>
                </c:pt>
                <c:pt idx="30">
                  <c:v>22590</c:v>
                </c:pt>
                <c:pt idx="31">
                  <c:v>2382</c:v>
                </c:pt>
                <c:pt idx="32">
                  <c:v>800</c:v>
                </c:pt>
                <c:pt idx="33">
                  <c:v>9236</c:v>
                </c:pt>
                <c:pt idx="34">
                  <c:v>6264</c:v>
                </c:pt>
                <c:pt idx="35">
                  <c:v>148</c:v>
                </c:pt>
                <c:pt idx="36">
                  <c:v>5144</c:v>
                </c:pt>
                <c:pt idx="37">
                  <c:v>1438</c:v>
                </c:pt>
                <c:pt idx="38">
                  <c:v>2189</c:v>
                </c:pt>
                <c:pt idx="39">
                  <c:v>540</c:v>
                </c:pt>
                <c:pt idx="40">
                  <c:v>4868</c:v>
                </c:pt>
                <c:pt idx="41">
                  <c:v>1590</c:v>
                </c:pt>
                <c:pt idx="42">
                  <c:v>20917</c:v>
                </c:pt>
                <c:pt idx="43">
                  <c:v>10400</c:v>
                </c:pt>
                <c:pt idx="44">
                  <c:v>12240</c:v>
                </c:pt>
                <c:pt idx="45">
                  <c:v>1890</c:v>
                </c:pt>
                <c:pt idx="46">
                  <c:v>700</c:v>
                </c:pt>
                <c:pt idx="47">
                  <c:v>200</c:v>
                </c:pt>
                <c:pt idx="48">
                  <c:v>689</c:v>
                </c:pt>
                <c:pt idx="49">
                  <c:v>8822</c:v>
                </c:pt>
                <c:pt idx="50">
                  <c:v>2494</c:v>
                </c:pt>
                <c:pt idx="51">
                  <c:v>213157</c:v>
                </c:pt>
                <c:pt idx="52">
                  <c:v>48848</c:v>
                </c:pt>
                <c:pt idx="53">
                  <c:v>3452</c:v>
                </c:pt>
                <c:pt idx="54">
                  <c:v>883</c:v>
                </c:pt>
                <c:pt idx="55">
                  <c:v>132</c:v>
                </c:pt>
                <c:pt idx="56">
                  <c:v>720</c:v>
                </c:pt>
                <c:pt idx="57">
                  <c:v>3114</c:v>
                </c:pt>
                <c:pt idx="58">
                  <c:v>1440</c:v>
                </c:pt>
                <c:pt idx="59">
                  <c:v>234</c:v>
                </c:pt>
                <c:pt idx="60">
                  <c:v>882</c:v>
                </c:pt>
                <c:pt idx="61">
                  <c:v>1192</c:v>
                </c:pt>
                <c:pt idx="62">
                  <c:v>544</c:v>
                </c:pt>
                <c:pt idx="63">
                  <c:v>168</c:v>
                </c:pt>
                <c:pt idx="64">
                  <c:v>460</c:v>
                </c:pt>
                <c:pt idx="65">
                  <c:v>1624</c:v>
                </c:pt>
                <c:pt idx="66">
                  <c:v>1024</c:v>
                </c:pt>
                <c:pt idx="67">
                  <c:v>1684</c:v>
                </c:pt>
                <c:pt idx="68">
                  <c:v>6410</c:v>
                </c:pt>
                <c:pt idx="69">
                  <c:v>35820</c:v>
                </c:pt>
                <c:pt idx="70">
                  <c:v>666</c:v>
                </c:pt>
                <c:pt idx="71">
                  <c:v>2730</c:v>
                </c:pt>
                <c:pt idx="72">
                  <c:v>6161</c:v>
                </c:pt>
                <c:pt idx="73">
                  <c:v>1220</c:v>
                </c:pt>
                <c:pt idx="74">
                  <c:v>11476</c:v>
                </c:pt>
                <c:pt idx="75">
                  <c:v>18</c:v>
                </c:pt>
                <c:pt idx="76">
                  <c:v>1602</c:v>
                </c:pt>
                <c:pt idx="77">
                  <c:v>354</c:v>
                </c:pt>
                <c:pt idx="78">
                  <c:v>288</c:v>
                </c:pt>
                <c:pt idx="79">
                  <c:v>1440</c:v>
                </c:pt>
                <c:pt idx="80">
                  <c:v>27240</c:v>
                </c:pt>
                <c:pt idx="81">
                  <c:v>4389</c:v>
                </c:pt>
                <c:pt idx="82">
                  <c:v>304</c:v>
                </c:pt>
                <c:pt idx="83">
                  <c:v>11780</c:v>
                </c:pt>
                <c:pt idx="84">
                  <c:v>1064</c:v>
                </c:pt>
                <c:pt idx="85">
                  <c:v>66405</c:v>
                </c:pt>
                <c:pt idx="86">
                  <c:v>19950</c:v>
                </c:pt>
                <c:pt idx="87">
                  <c:v>10754</c:v>
                </c:pt>
                <c:pt idx="88">
                  <c:v>5909</c:v>
                </c:pt>
                <c:pt idx="89">
                  <c:v>378</c:v>
                </c:pt>
                <c:pt idx="90">
                  <c:v>2200</c:v>
                </c:pt>
                <c:pt idx="91">
                  <c:v>13475</c:v>
                </c:pt>
                <c:pt idx="92">
                  <c:v>107426</c:v>
                </c:pt>
                <c:pt idx="93">
                  <c:v>156336</c:v>
                </c:pt>
                <c:pt idx="94">
                  <c:v>161218</c:v>
                </c:pt>
                <c:pt idx="95">
                  <c:v>113746</c:v>
                </c:pt>
                <c:pt idx="96">
                  <c:v>2171</c:v>
                </c:pt>
                <c:pt idx="97">
                  <c:v>2120</c:v>
                </c:pt>
                <c:pt idx="98">
                  <c:v>680</c:v>
                </c:pt>
                <c:pt idx="99">
                  <c:v>13105</c:v>
                </c:pt>
                <c:pt idx="100">
                  <c:v>16118</c:v>
                </c:pt>
                <c:pt idx="101">
                  <c:v>2896</c:v>
                </c:pt>
                <c:pt idx="102">
                  <c:v>29786</c:v>
                </c:pt>
                <c:pt idx="103">
                  <c:v>2133</c:v>
                </c:pt>
                <c:pt idx="104">
                  <c:v>444</c:v>
                </c:pt>
                <c:pt idx="105">
                  <c:v>5553</c:v>
                </c:pt>
                <c:pt idx="106">
                  <c:v>1588</c:v>
                </c:pt>
                <c:pt idx="107">
                  <c:v>1923</c:v>
                </c:pt>
                <c:pt idx="108">
                  <c:v>14726</c:v>
                </c:pt>
                <c:pt idx="109">
                  <c:v>6959</c:v>
                </c:pt>
                <c:pt idx="110">
                  <c:v>106666</c:v>
                </c:pt>
                <c:pt idx="111">
                  <c:v>2877</c:v>
                </c:pt>
                <c:pt idx="112">
                  <c:v>30311</c:v>
                </c:pt>
                <c:pt idx="113">
                  <c:v>5754</c:v>
                </c:pt>
                <c:pt idx="114">
                  <c:v>344</c:v>
                </c:pt>
                <c:pt idx="115">
                  <c:v>108</c:v>
                </c:pt>
                <c:pt idx="116">
                  <c:v>1388</c:v>
                </c:pt>
                <c:pt idx="117">
                  <c:v>456</c:v>
                </c:pt>
                <c:pt idx="118">
                  <c:v>6437</c:v>
                </c:pt>
                <c:pt idx="119">
                  <c:v>5335</c:v>
                </c:pt>
                <c:pt idx="120">
                  <c:v>4611</c:v>
                </c:pt>
                <c:pt idx="121">
                  <c:v>652</c:v>
                </c:pt>
                <c:pt idx="122">
                  <c:v>2597</c:v>
                </c:pt>
                <c:pt idx="123">
                  <c:v>27400</c:v>
                </c:pt>
                <c:pt idx="124">
                  <c:v>32000</c:v>
                </c:pt>
                <c:pt idx="125">
                  <c:v>35280</c:v>
                </c:pt>
                <c:pt idx="126">
                  <c:v>140400</c:v>
                </c:pt>
                <c:pt idx="127">
                  <c:v>338442</c:v>
                </c:pt>
                <c:pt idx="128">
                  <c:v>19976</c:v>
                </c:pt>
                <c:pt idx="129">
                  <c:v>322</c:v>
                </c:pt>
                <c:pt idx="130">
                  <c:v>180</c:v>
                </c:pt>
                <c:pt idx="131">
                  <c:v>194</c:v>
                </c:pt>
                <c:pt idx="132">
                  <c:v>6336</c:v>
                </c:pt>
                <c:pt idx="133">
                  <c:v>2644</c:v>
                </c:pt>
                <c:pt idx="134">
                  <c:v>9450</c:v>
                </c:pt>
                <c:pt idx="135">
                  <c:v>690</c:v>
                </c:pt>
                <c:pt idx="136">
                  <c:v>625</c:v>
                </c:pt>
                <c:pt idx="137">
                  <c:v>338</c:v>
                </c:pt>
                <c:pt idx="138">
                  <c:v>1297</c:v>
                </c:pt>
                <c:pt idx="139">
                  <c:v>21500</c:v>
                </c:pt>
                <c:pt idx="140">
                  <c:v>500</c:v>
                </c:pt>
                <c:pt idx="141">
                  <c:v>826</c:v>
                </c:pt>
                <c:pt idx="142">
                  <c:v>198</c:v>
                </c:pt>
                <c:pt idx="143">
                  <c:v>2740</c:v>
                </c:pt>
                <c:pt idx="144">
                  <c:v>5222</c:v>
                </c:pt>
                <c:pt idx="145">
                  <c:v>350</c:v>
                </c:pt>
                <c:pt idx="146">
                  <c:v>150188</c:v>
                </c:pt>
                <c:pt idx="147">
                  <c:v>260</c:v>
                </c:pt>
                <c:pt idx="148">
                  <c:v>5841</c:v>
                </c:pt>
                <c:pt idx="149">
                  <c:v>1140</c:v>
                </c:pt>
                <c:pt idx="150">
                  <c:v>3000</c:v>
                </c:pt>
                <c:pt idx="151">
                  <c:v>66190</c:v>
                </c:pt>
                <c:pt idx="152">
                  <c:v>4647</c:v>
                </c:pt>
                <c:pt idx="153">
                  <c:v>160</c:v>
                </c:pt>
                <c:pt idx="154">
                  <c:v>120</c:v>
                </c:pt>
                <c:pt idx="155">
                  <c:v>280</c:v>
                </c:pt>
                <c:pt idx="156">
                  <c:v>6300</c:v>
                </c:pt>
                <c:pt idx="157">
                  <c:v>5497</c:v>
                </c:pt>
                <c:pt idx="158">
                  <c:v>3658</c:v>
                </c:pt>
                <c:pt idx="159">
                  <c:v>105</c:v>
                </c:pt>
                <c:pt idx="160">
                  <c:v>2000</c:v>
                </c:pt>
                <c:pt idx="161">
                  <c:v>5377</c:v>
                </c:pt>
                <c:pt idx="162">
                  <c:v>2000</c:v>
                </c:pt>
                <c:pt idx="163">
                  <c:v>16000</c:v>
                </c:pt>
                <c:pt idx="164">
                  <c:v>70000</c:v>
                </c:pt>
                <c:pt idx="165">
                  <c:v>400</c:v>
                </c:pt>
                <c:pt idx="166">
                  <c:v>24312</c:v>
                </c:pt>
                <c:pt idx="167">
                  <c:v>137040</c:v>
                </c:pt>
                <c:pt idx="168">
                  <c:v>1272</c:v>
                </c:pt>
                <c:pt idx="169">
                  <c:v>125</c:v>
                </c:pt>
                <c:pt idx="170">
                  <c:v>2070</c:v>
                </c:pt>
                <c:pt idx="171">
                  <c:v>645</c:v>
                </c:pt>
                <c:pt idx="172">
                  <c:v>255</c:v>
                </c:pt>
                <c:pt idx="173">
                  <c:v>2355</c:v>
                </c:pt>
                <c:pt idx="174">
                  <c:v>10190</c:v>
                </c:pt>
                <c:pt idx="175">
                  <c:v>116247</c:v>
                </c:pt>
                <c:pt idx="176">
                  <c:v>573</c:v>
                </c:pt>
                <c:pt idx="177">
                  <c:v>29812</c:v>
                </c:pt>
                <c:pt idx="178">
                  <c:v>52704</c:v>
                </c:pt>
                <c:pt idx="179">
                  <c:v>1100</c:v>
                </c:pt>
                <c:pt idx="180">
                  <c:v>9870</c:v>
                </c:pt>
                <c:pt idx="181">
                  <c:v>220</c:v>
                </c:pt>
                <c:pt idx="182">
                  <c:v>5963</c:v>
                </c:pt>
                <c:pt idx="183">
                  <c:v>205</c:v>
                </c:pt>
                <c:pt idx="184">
                  <c:v>2263</c:v>
                </c:pt>
                <c:pt idx="185">
                  <c:v>5164</c:v>
                </c:pt>
                <c:pt idx="186">
                  <c:v>150</c:v>
                </c:pt>
                <c:pt idx="187">
                  <c:v>180</c:v>
                </c:pt>
                <c:pt idx="188">
                  <c:v>239</c:v>
                </c:pt>
                <c:pt idx="189">
                  <c:v>552</c:v>
                </c:pt>
                <c:pt idx="190">
                  <c:v>5920</c:v>
                </c:pt>
                <c:pt idx="191">
                  <c:v>450</c:v>
                </c:pt>
                <c:pt idx="192">
                  <c:v>380</c:v>
                </c:pt>
                <c:pt idx="193">
                  <c:v>934</c:v>
                </c:pt>
                <c:pt idx="194">
                  <c:v>2959</c:v>
                </c:pt>
                <c:pt idx="195">
                  <c:v>1696</c:v>
                </c:pt>
                <c:pt idx="196">
                  <c:v>2628</c:v>
                </c:pt>
                <c:pt idx="197">
                  <c:v>435</c:v>
                </c:pt>
                <c:pt idx="198">
                  <c:v>420</c:v>
                </c:pt>
                <c:pt idx="199">
                  <c:v>3003</c:v>
                </c:pt>
                <c:pt idx="200">
                  <c:v>1280</c:v>
                </c:pt>
                <c:pt idx="201">
                  <c:v>300</c:v>
                </c:pt>
                <c:pt idx="202">
                  <c:v>1244</c:v>
                </c:pt>
                <c:pt idx="203">
                  <c:v>245</c:v>
                </c:pt>
                <c:pt idx="204">
                  <c:v>3250</c:v>
                </c:pt>
                <c:pt idx="205">
                  <c:v>232</c:v>
                </c:pt>
                <c:pt idx="206">
                  <c:v>1500</c:v>
                </c:pt>
                <c:pt idx="207">
                  <c:v>3765</c:v>
                </c:pt>
                <c:pt idx="208">
                  <c:v>5889</c:v>
                </c:pt>
                <c:pt idx="209">
                  <c:v>552</c:v>
                </c:pt>
                <c:pt idx="210">
                  <c:v>2346</c:v>
                </c:pt>
                <c:pt idx="211">
                  <c:v>3325</c:v>
                </c:pt>
                <c:pt idx="212">
                  <c:v>64450</c:v>
                </c:pt>
                <c:pt idx="213">
                  <c:v>210</c:v>
                </c:pt>
                <c:pt idx="214">
                  <c:v>12000</c:v>
                </c:pt>
                <c:pt idx="215">
                  <c:v>870</c:v>
                </c:pt>
                <c:pt idx="216">
                  <c:v>39575</c:v>
                </c:pt>
                <c:pt idx="217">
                  <c:v>5027</c:v>
                </c:pt>
                <c:pt idx="218">
                  <c:v>5857</c:v>
                </c:pt>
                <c:pt idx="219">
                  <c:v>1254</c:v>
                </c:pt>
                <c:pt idx="220">
                  <c:v>816</c:v>
                </c:pt>
                <c:pt idx="221">
                  <c:v>234</c:v>
                </c:pt>
                <c:pt idx="222">
                  <c:v>12770</c:v>
                </c:pt>
                <c:pt idx="223">
                  <c:v>2400</c:v>
                </c:pt>
                <c:pt idx="224">
                  <c:v>3987</c:v>
                </c:pt>
                <c:pt idx="225">
                  <c:v>169</c:v>
                </c:pt>
                <c:pt idx="226">
                  <c:v>1588</c:v>
                </c:pt>
                <c:pt idx="228">
                  <c:v>3043</c:v>
                </c:pt>
                <c:pt idx="229">
                  <c:v>3043</c:v>
                </c:pt>
                <c:pt idx="231">
                  <c:v>2530</c:v>
                </c:pt>
                <c:pt idx="232">
                  <c:v>2530</c:v>
                </c:pt>
                <c:pt idx="233">
                  <c:v>2530</c:v>
                </c:pt>
                <c:pt idx="234">
                  <c:v>9807</c:v>
                </c:pt>
                <c:pt idx="235">
                  <c:v>22714</c:v>
                </c:pt>
                <c:pt idx="236">
                  <c:v>6402</c:v>
                </c:pt>
                <c:pt idx="237">
                  <c:v>489</c:v>
                </c:pt>
                <c:pt idx="238">
                  <c:v>1273</c:v>
                </c:pt>
                <c:pt idx="239">
                  <c:v>986</c:v>
                </c:pt>
                <c:pt idx="240">
                  <c:v>11456</c:v>
                </c:pt>
                <c:pt idx="241">
                  <c:v>10296</c:v>
                </c:pt>
                <c:pt idx="242">
                  <c:v>1245</c:v>
                </c:pt>
                <c:pt idx="243">
                  <c:v>2880</c:v>
                </c:pt>
                <c:pt idx="244">
                  <c:v>3375</c:v>
                </c:pt>
                <c:pt idx="245">
                  <c:v>1575</c:v>
                </c:pt>
                <c:pt idx="246">
                  <c:v>36159</c:v>
                </c:pt>
                <c:pt idx="247">
                  <c:v>360</c:v>
                </c:pt>
                <c:pt idx="248">
                  <c:v>450</c:v>
                </c:pt>
                <c:pt idx="249">
                  <c:v>180</c:v>
                </c:pt>
                <c:pt idx="250">
                  <c:v>1173</c:v>
                </c:pt>
                <c:pt idx="251">
                  <c:v>24891</c:v>
                </c:pt>
                <c:pt idx="252">
                  <c:v>284</c:v>
                </c:pt>
                <c:pt idx="253">
                  <c:v>613</c:v>
                </c:pt>
                <c:pt idx="254">
                  <c:v>1541</c:v>
                </c:pt>
                <c:pt idx="255">
                  <c:v>201841</c:v>
                </c:pt>
                <c:pt idx="256">
                  <c:v>1790</c:v>
                </c:pt>
                <c:pt idx="257">
                  <c:v>15371</c:v>
                </c:pt>
                <c:pt idx="258">
                  <c:v>2242</c:v>
                </c:pt>
                <c:pt idx="259">
                  <c:v>112</c:v>
                </c:pt>
                <c:pt idx="260">
                  <c:v>208</c:v>
                </c:pt>
                <c:pt idx="261">
                  <c:v>1597</c:v>
                </c:pt>
                <c:pt idx="262">
                  <c:v>285</c:v>
                </c:pt>
                <c:pt idx="263">
                  <c:v>517</c:v>
                </c:pt>
                <c:pt idx="264">
                  <c:v>1500</c:v>
                </c:pt>
                <c:pt idx="265">
                  <c:v>5985</c:v>
                </c:pt>
                <c:pt idx="266">
                  <c:v>142155</c:v>
                </c:pt>
                <c:pt idx="267">
                  <c:v>60502</c:v>
                </c:pt>
                <c:pt idx="268">
                  <c:v>9577</c:v>
                </c:pt>
                <c:pt idx="269">
                  <c:v>812</c:v>
                </c:pt>
                <c:pt idx="270">
                  <c:v>770</c:v>
                </c:pt>
                <c:pt idx="271">
                  <c:v>3070</c:v>
                </c:pt>
                <c:pt idx="272">
                  <c:v>252</c:v>
                </c:pt>
                <c:pt idx="273">
                  <c:v>12443</c:v>
                </c:pt>
                <c:pt idx="274">
                  <c:v>2238</c:v>
                </c:pt>
                <c:pt idx="275">
                  <c:v>9633</c:v>
                </c:pt>
                <c:pt idx="276">
                  <c:v>1589</c:v>
                </c:pt>
                <c:pt idx="277">
                  <c:v>267</c:v>
                </c:pt>
                <c:pt idx="278">
                  <c:v>1157</c:v>
                </c:pt>
                <c:pt idx="279">
                  <c:v>2171</c:v>
                </c:pt>
                <c:pt idx="280">
                  <c:v>881</c:v>
                </c:pt>
                <c:pt idx="281">
                  <c:v>100</c:v>
                </c:pt>
                <c:pt idx="282">
                  <c:v>277</c:v>
                </c:pt>
                <c:pt idx="283">
                  <c:v>2288</c:v>
                </c:pt>
                <c:pt idx="284">
                  <c:v>896</c:v>
                </c:pt>
                <c:pt idx="285">
                  <c:v>1728</c:v>
                </c:pt>
                <c:pt idx="286">
                  <c:v>750</c:v>
                </c:pt>
                <c:pt idx="287">
                  <c:v>4128</c:v>
                </c:pt>
                <c:pt idx="288">
                  <c:v>7500</c:v>
                </c:pt>
                <c:pt idx="289">
                  <c:v>1988</c:v>
                </c:pt>
                <c:pt idx="291">
                  <c:v>135</c:v>
                </c:pt>
                <c:pt idx="292">
                  <c:v>894</c:v>
                </c:pt>
                <c:pt idx="293">
                  <c:v>4855</c:v>
                </c:pt>
                <c:pt idx="294">
                  <c:v>1653</c:v>
                </c:pt>
                <c:pt idx="296">
                  <c:v>846</c:v>
                </c:pt>
                <c:pt idx="297">
                  <c:v>442</c:v>
                </c:pt>
                <c:pt idx="298">
                  <c:v>1008</c:v>
                </c:pt>
                <c:pt idx="299">
                  <c:v>6888</c:v>
                </c:pt>
                <c:pt idx="300">
                  <c:v>405</c:v>
                </c:pt>
                <c:pt idx="301">
                  <c:v>12660</c:v>
                </c:pt>
                <c:pt idx="302">
                  <c:v>15629</c:v>
                </c:pt>
                <c:pt idx="303">
                  <c:v>506</c:v>
                </c:pt>
                <c:pt idx="304">
                  <c:v>2246</c:v>
                </c:pt>
                <c:pt idx="305">
                  <c:v>6696</c:v>
                </c:pt>
                <c:pt idx="306">
                  <c:v>77814</c:v>
                </c:pt>
                <c:pt idx="307">
                  <c:v>59875</c:v>
                </c:pt>
                <c:pt idx="308">
                  <c:v>57950</c:v>
                </c:pt>
                <c:pt idx="309">
                  <c:v>2651</c:v>
                </c:pt>
                <c:pt idx="310">
                  <c:v>256</c:v>
                </c:pt>
                <c:pt idx="311">
                  <c:v>1522</c:v>
                </c:pt>
                <c:pt idx="312">
                  <c:v>178</c:v>
                </c:pt>
                <c:pt idx="313">
                  <c:v>6288</c:v>
                </c:pt>
                <c:pt idx="314">
                  <c:v>200</c:v>
                </c:pt>
                <c:pt idx="315">
                  <c:v>7005</c:v>
                </c:pt>
                <c:pt idx="316">
                  <c:v>3041</c:v>
                </c:pt>
                <c:pt idx="317">
                  <c:v>33970</c:v>
                </c:pt>
                <c:pt idx="318">
                  <c:v>51547</c:v>
                </c:pt>
                <c:pt idx="319">
                  <c:v>300</c:v>
                </c:pt>
                <c:pt idx="320">
                  <c:v>82144</c:v>
                </c:pt>
                <c:pt idx="321">
                  <c:v>42000</c:v>
                </c:pt>
                <c:pt idx="322">
                  <c:v>789</c:v>
                </c:pt>
                <c:pt idx="323">
                  <c:v>703</c:v>
                </c:pt>
                <c:pt idx="324">
                  <c:v>261540</c:v>
                </c:pt>
                <c:pt idx="325">
                  <c:v>22356</c:v>
                </c:pt>
                <c:pt idx="326">
                  <c:v>40976</c:v>
                </c:pt>
                <c:pt idx="327">
                  <c:v>17774</c:v>
                </c:pt>
                <c:pt idx="328">
                  <c:v>24222</c:v>
                </c:pt>
                <c:pt idx="329">
                  <c:v>898</c:v>
                </c:pt>
                <c:pt idx="330">
                  <c:v>60019</c:v>
                </c:pt>
                <c:pt idx="331">
                  <c:v>107544</c:v>
                </c:pt>
                <c:pt idx="332">
                  <c:v>10682</c:v>
                </c:pt>
                <c:pt idx="333">
                  <c:v>59013</c:v>
                </c:pt>
                <c:pt idx="334">
                  <c:v>30687</c:v>
                </c:pt>
                <c:pt idx="335">
                  <c:v>1039</c:v>
                </c:pt>
                <c:pt idx="336">
                  <c:v>335017</c:v>
                </c:pt>
                <c:pt idx="337">
                  <c:v>1541</c:v>
                </c:pt>
                <c:pt idx="338">
                  <c:v>69195</c:v>
                </c:pt>
                <c:pt idx="339">
                  <c:v>4712</c:v>
                </c:pt>
                <c:pt idx="340">
                  <c:v>33468</c:v>
                </c:pt>
                <c:pt idx="341">
                  <c:v>1382</c:v>
                </c:pt>
                <c:pt idx="342">
                  <c:v>9755</c:v>
                </c:pt>
                <c:pt idx="343">
                  <c:v>9755</c:v>
                </c:pt>
                <c:pt idx="344">
                  <c:v>5555</c:v>
                </c:pt>
                <c:pt idx="345">
                  <c:v>16895</c:v>
                </c:pt>
                <c:pt idx="346">
                  <c:v>1428</c:v>
                </c:pt>
                <c:pt idx="347">
                  <c:v>6941</c:v>
                </c:pt>
                <c:pt idx="348">
                  <c:v>806</c:v>
                </c:pt>
                <c:pt idx="349">
                  <c:v>3589</c:v>
                </c:pt>
                <c:pt idx="350">
                  <c:v>656</c:v>
                </c:pt>
                <c:pt idx="351">
                  <c:v>14906</c:v>
                </c:pt>
                <c:pt idx="352">
                  <c:v>4418</c:v>
                </c:pt>
                <c:pt idx="353">
                  <c:v>8724</c:v>
                </c:pt>
                <c:pt idx="354">
                  <c:v>2745</c:v>
                </c:pt>
                <c:pt idx="355">
                  <c:v>109822</c:v>
                </c:pt>
                <c:pt idx="356">
                  <c:v>5836</c:v>
                </c:pt>
                <c:pt idx="357">
                  <c:v>250</c:v>
                </c:pt>
                <c:pt idx="358">
                  <c:v>14212</c:v>
                </c:pt>
                <c:pt idx="359">
                  <c:v>2250</c:v>
                </c:pt>
                <c:pt idx="360">
                  <c:v>360</c:v>
                </c:pt>
                <c:pt idx="361">
                  <c:v>600</c:v>
                </c:pt>
                <c:pt idx="362">
                  <c:v>22288</c:v>
                </c:pt>
                <c:pt idx="363">
                  <c:v>19516</c:v>
                </c:pt>
                <c:pt idx="364">
                  <c:v>2601</c:v>
                </c:pt>
                <c:pt idx="365">
                  <c:v>364</c:v>
                </c:pt>
                <c:pt idx="366">
                  <c:v>4994</c:v>
                </c:pt>
                <c:pt idx="367">
                  <c:v>224</c:v>
                </c:pt>
                <c:pt idx="368">
                  <c:v>740</c:v>
                </c:pt>
                <c:pt idx="369">
                  <c:v>618</c:v>
                </c:pt>
                <c:pt idx="370">
                  <c:v>196</c:v>
                </c:pt>
                <c:pt idx="371">
                  <c:v>1460</c:v>
                </c:pt>
                <c:pt idx="372">
                  <c:v>177899</c:v>
                </c:pt>
                <c:pt idx="373">
                  <c:v>1326</c:v>
                </c:pt>
                <c:pt idx="374">
                  <c:v>158</c:v>
                </c:pt>
                <c:pt idx="375">
                  <c:v>10381</c:v>
                </c:pt>
                <c:pt idx="376">
                  <c:v>252</c:v>
                </c:pt>
                <c:pt idx="377">
                  <c:v>504</c:v>
                </c:pt>
                <c:pt idx="378">
                  <c:v>3096</c:v>
                </c:pt>
                <c:pt idx="379">
                  <c:v>5418</c:v>
                </c:pt>
                <c:pt idx="380">
                  <c:v>180</c:v>
                </c:pt>
                <c:pt idx="381">
                  <c:v>150</c:v>
                </c:pt>
                <c:pt idx="382">
                  <c:v>35250</c:v>
                </c:pt>
                <c:pt idx="383">
                  <c:v>5186</c:v>
                </c:pt>
                <c:pt idx="384">
                  <c:v>472</c:v>
                </c:pt>
                <c:pt idx="385">
                  <c:v>2017</c:v>
                </c:pt>
                <c:pt idx="386">
                  <c:v>534</c:v>
                </c:pt>
                <c:pt idx="387">
                  <c:v>14202</c:v>
                </c:pt>
                <c:pt idx="388">
                  <c:v>8273</c:v>
                </c:pt>
                <c:pt idx="389">
                  <c:v>11538</c:v>
                </c:pt>
                <c:pt idx="390">
                  <c:v>44282</c:v>
                </c:pt>
                <c:pt idx="391">
                  <c:v>561</c:v>
                </c:pt>
                <c:pt idx="392">
                  <c:v>1125</c:v>
                </c:pt>
                <c:pt idx="393">
                  <c:v>128</c:v>
                </c:pt>
                <c:pt idx="394">
                  <c:v>294</c:v>
                </c:pt>
                <c:pt idx="395">
                  <c:v>3070</c:v>
                </c:pt>
                <c:pt idx="396">
                  <c:v>2130</c:v>
                </c:pt>
                <c:pt idx="397">
                  <c:v>5145</c:v>
                </c:pt>
                <c:pt idx="398">
                  <c:v>256012</c:v>
                </c:pt>
                <c:pt idx="399">
                  <c:v>211446</c:v>
                </c:pt>
                <c:pt idx="400">
                  <c:v>271299</c:v>
                </c:pt>
                <c:pt idx="401">
                  <c:v>293579</c:v>
                </c:pt>
                <c:pt idx="402">
                  <c:v>112348</c:v>
                </c:pt>
                <c:pt idx="403">
                  <c:v>65774</c:v>
                </c:pt>
                <c:pt idx="404">
                  <c:v>7272</c:v>
                </c:pt>
                <c:pt idx="405">
                  <c:v>30245</c:v>
                </c:pt>
                <c:pt idx="406">
                  <c:v>16366</c:v>
                </c:pt>
                <c:pt idx="407">
                  <c:v>9544</c:v>
                </c:pt>
                <c:pt idx="408">
                  <c:v>15823</c:v>
                </c:pt>
                <c:pt idx="409">
                  <c:v>22640</c:v>
                </c:pt>
                <c:pt idx="410">
                  <c:v>2880</c:v>
                </c:pt>
                <c:pt idx="411">
                  <c:v>3600</c:v>
                </c:pt>
                <c:pt idx="412">
                  <c:v>25560</c:v>
                </c:pt>
                <c:pt idx="413">
                  <c:v>38363</c:v>
                </c:pt>
                <c:pt idx="414">
                  <c:v>40937</c:v>
                </c:pt>
                <c:pt idx="415">
                  <c:v>4281</c:v>
                </c:pt>
                <c:pt idx="416">
                  <c:v>104804</c:v>
                </c:pt>
                <c:pt idx="417">
                  <c:v>5993</c:v>
                </c:pt>
                <c:pt idx="418">
                  <c:v>45411</c:v>
                </c:pt>
                <c:pt idx="419">
                  <c:v>503782</c:v>
                </c:pt>
                <c:pt idx="420">
                  <c:v>1220</c:v>
                </c:pt>
                <c:pt idx="421">
                  <c:v>5138</c:v>
                </c:pt>
                <c:pt idx="422">
                  <c:v>360</c:v>
                </c:pt>
                <c:pt idx="423">
                  <c:v>2066</c:v>
                </c:pt>
                <c:pt idx="424">
                  <c:v>43</c:v>
                </c:pt>
                <c:pt idx="425">
                  <c:v>577</c:v>
                </c:pt>
                <c:pt idx="426">
                  <c:v>1118</c:v>
                </c:pt>
                <c:pt idx="427">
                  <c:v>600</c:v>
                </c:pt>
                <c:pt idx="428">
                  <c:v>3750</c:v>
                </c:pt>
                <c:pt idx="429">
                  <c:v>111684</c:v>
                </c:pt>
                <c:pt idx="430">
                  <c:v>631</c:v>
                </c:pt>
                <c:pt idx="431">
                  <c:v>27918</c:v>
                </c:pt>
                <c:pt idx="432">
                  <c:v>564314</c:v>
                </c:pt>
                <c:pt idx="433">
                  <c:v>206864</c:v>
                </c:pt>
                <c:pt idx="434">
                  <c:v>853</c:v>
                </c:pt>
                <c:pt idx="435">
                  <c:v>3400</c:v>
                </c:pt>
                <c:pt idx="436">
                  <c:v>3536</c:v>
                </c:pt>
                <c:pt idx="437">
                  <c:v>6483</c:v>
                </c:pt>
                <c:pt idx="438">
                  <c:v>1200</c:v>
                </c:pt>
                <c:pt idx="439">
                  <c:v>899</c:v>
                </c:pt>
                <c:pt idx="440">
                  <c:v>9672</c:v>
                </c:pt>
                <c:pt idx="441">
                  <c:v>55545</c:v>
                </c:pt>
                <c:pt idx="442">
                  <c:v>34178</c:v>
                </c:pt>
                <c:pt idx="443">
                  <c:v>58724</c:v>
                </c:pt>
                <c:pt idx="444">
                  <c:v>60189</c:v>
                </c:pt>
                <c:pt idx="445">
                  <c:v>104830</c:v>
                </c:pt>
                <c:pt idx="446">
                  <c:v>560</c:v>
                </c:pt>
                <c:pt idx="447">
                  <c:v>355</c:v>
                </c:pt>
                <c:pt idx="448">
                  <c:v>5600</c:v>
                </c:pt>
                <c:pt idx="449">
                  <c:v>1500</c:v>
                </c:pt>
                <c:pt idx="450">
                  <c:v>13230</c:v>
                </c:pt>
                <c:pt idx="451">
                  <c:v>31722</c:v>
                </c:pt>
                <c:pt idx="452">
                  <c:v>38040</c:v>
                </c:pt>
                <c:pt idx="453">
                  <c:v>8924</c:v>
                </c:pt>
                <c:pt idx="454">
                  <c:v>11592</c:v>
                </c:pt>
                <c:pt idx="455">
                  <c:v>189</c:v>
                </c:pt>
                <c:pt idx="456">
                  <c:v>311</c:v>
                </c:pt>
                <c:pt idx="457">
                  <c:v>413</c:v>
                </c:pt>
                <c:pt idx="458">
                  <c:v>1953</c:v>
                </c:pt>
                <c:pt idx="459">
                  <c:v>1051</c:v>
                </c:pt>
                <c:pt idx="460">
                  <c:v>300</c:v>
                </c:pt>
                <c:pt idx="461">
                  <c:v>460</c:v>
                </c:pt>
                <c:pt idx="462">
                  <c:v>200</c:v>
                </c:pt>
                <c:pt idx="463">
                  <c:v>900</c:v>
                </c:pt>
                <c:pt idx="464">
                  <c:v>2782</c:v>
                </c:pt>
                <c:pt idx="465">
                  <c:v>684</c:v>
                </c:pt>
                <c:pt idx="466">
                  <c:v>3184</c:v>
                </c:pt>
                <c:pt idx="467">
                  <c:v>240</c:v>
                </c:pt>
                <c:pt idx="468">
                  <c:v>2380</c:v>
                </c:pt>
                <c:pt idx="469">
                  <c:v>1936</c:v>
                </c:pt>
                <c:pt idx="470">
                  <c:v>6154</c:v>
                </c:pt>
                <c:pt idx="471">
                  <c:v>8156</c:v>
                </c:pt>
                <c:pt idx="472">
                  <c:v>48785</c:v>
                </c:pt>
                <c:pt idx="473">
                  <c:v>452</c:v>
                </c:pt>
                <c:pt idx="474">
                  <c:v>136</c:v>
                </c:pt>
                <c:pt idx="475">
                  <c:v>2540</c:v>
                </c:pt>
                <c:pt idx="476">
                  <c:v>4268</c:v>
                </c:pt>
                <c:pt idx="481">
                  <c:v>5768</c:v>
                </c:pt>
                <c:pt idx="482">
                  <c:v>5768</c:v>
                </c:pt>
                <c:pt idx="483">
                  <c:v>5768</c:v>
                </c:pt>
                <c:pt idx="484">
                  <c:v>5768</c:v>
                </c:pt>
                <c:pt idx="485">
                  <c:v>5768</c:v>
                </c:pt>
                <c:pt idx="486">
                  <c:v>5768</c:v>
                </c:pt>
                <c:pt idx="487">
                  <c:v>5768</c:v>
                </c:pt>
                <c:pt idx="488">
                  <c:v>2115</c:v>
                </c:pt>
                <c:pt idx="489">
                  <c:v>34276</c:v>
                </c:pt>
                <c:pt idx="490">
                  <c:v>270</c:v>
                </c:pt>
                <c:pt idx="491">
                  <c:v>11152</c:v>
                </c:pt>
                <c:pt idx="492">
                  <c:v>4722</c:v>
                </c:pt>
                <c:pt idx="493">
                  <c:v>448</c:v>
                </c:pt>
                <c:pt idx="494">
                  <c:v>1144</c:v>
                </c:pt>
                <c:pt idx="495">
                  <c:v>5088</c:v>
                </c:pt>
                <c:pt idx="496">
                  <c:v>10620</c:v>
                </c:pt>
                <c:pt idx="497">
                  <c:v>1140</c:v>
                </c:pt>
                <c:pt idx="498">
                  <c:v>35453</c:v>
                </c:pt>
                <c:pt idx="499">
                  <c:v>2061</c:v>
                </c:pt>
                <c:pt idx="500">
                  <c:v>159</c:v>
                </c:pt>
                <c:pt idx="501">
                  <c:v>140</c:v>
                </c:pt>
                <c:pt idx="502">
                  <c:v>324</c:v>
                </c:pt>
                <c:pt idx="503">
                  <c:v>255</c:v>
                </c:pt>
                <c:pt idx="504">
                  <c:v>102</c:v>
                </c:pt>
                <c:pt idx="505">
                  <c:v>240</c:v>
                </c:pt>
                <c:pt idx="506">
                  <c:v>1855</c:v>
                </c:pt>
                <c:pt idx="507">
                  <c:v>4591</c:v>
                </c:pt>
                <c:pt idx="508">
                  <c:v>240</c:v>
                </c:pt>
                <c:pt idx="509">
                  <c:v>640</c:v>
                </c:pt>
                <c:pt idx="510">
                  <c:v>1060</c:v>
                </c:pt>
                <c:pt idx="511">
                  <c:v>1480</c:v>
                </c:pt>
                <c:pt idx="512">
                  <c:v>395</c:v>
                </c:pt>
                <c:pt idx="513">
                  <c:v>455</c:v>
                </c:pt>
                <c:pt idx="514">
                  <c:v>122</c:v>
                </c:pt>
                <c:pt idx="515">
                  <c:v>305</c:v>
                </c:pt>
                <c:pt idx="516">
                  <c:v>150</c:v>
                </c:pt>
                <c:pt idx="517">
                  <c:v>2375</c:v>
                </c:pt>
                <c:pt idx="518">
                  <c:v>1977</c:v>
                </c:pt>
                <c:pt idx="519">
                  <c:v>1125</c:v>
                </c:pt>
                <c:pt idx="520">
                  <c:v>181</c:v>
                </c:pt>
                <c:pt idx="521">
                  <c:v>390</c:v>
                </c:pt>
                <c:pt idx="522">
                  <c:v>795</c:v>
                </c:pt>
                <c:pt idx="523">
                  <c:v>1055</c:v>
                </c:pt>
                <c:pt idx="524">
                  <c:v>676</c:v>
                </c:pt>
                <c:pt idx="525">
                  <c:v>3065</c:v>
                </c:pt>
                <c:pt idx="526">
                  <c:v>195</c:v>
                </c:pt>
                <c:pt idx="527">
                  <c:v>4594</c:v>
                </c:pt>
                <c:pt idx="528">
                  <c:v>120</c:v>
                </c:pt>
                <c:pt idx="529">
                  <c:v>3576</c:v>
                </c:pt>
                <c:pt idx="530">
                  <c:v>350</c:v>
                </c:pt>
                <c:pt idx="531">
                  <c:v>324</c:v>
                </c:pt>
                <c:pt idx="532">
                  <c:v>260</c:v>
                </c:pt>
                <c:pt idx="533">
                  <c:v>6444</c:v>
                </c:pt>
                <c:pt idx="534">
                  <c:v>1078</c:v>
                </c:pt>
                <c:pt idx="535">
                  <c:v>497</c:v>
                </c:pt>
                <c:pt idx="536">
                  <c:v>2000</c:v>
                </c:pt>
                <c:pt idx="537">
                  <c:v>2400</c:v>
                </c:pt>
                <c:pt idx="538">
                  <c:v>4655</c:v>
                </c:pt>
                <c:pt idx="539">
                  <c:v>225</c:v>
                </c:pt>
                <c:pt idx="540">
                  <c:v>256</c:v>
                </c:pt>
                <c:pt idx="541">
                  <c:v>574</c:v>
                </c:pt>
                <c:pt idx="542">
                  <c:v>625</c:v>
                </c:pt>
                <c:pt idx="543">
                  <c:v>62958</c:v>
                </c:pt>
                <c:pt idx="544">
                  <c:v>5202</c:v>
                </c:pt>
                <c:pt idx="545">
                  <c:v>17670</c:v>
                </c:pt>
                <c:pt idx="546">
                  <c:v>6161</c:v>
                </c:pt>
                <c:pt idx="547">
                  <c:v>165</c:v>
                </c:pt>
                <c:pt idx="548">
                  <c:v>1777</c:v>
                </c:pt>
                <c:pt idx="549">
                  <c:v>5238</c:v>
                </c:pt>
                <c:pt idx="550">
                  <c:v>450</c:v>
                </c:pt>
                <c:pt idx="551">
                  <c:v>2850</c:v>
                </c:pt>
                <c:pt idx="552">
                  <c:v>619</c:v>
                </c:pt>
                <c:pt idx="553">
                  <c:v>2299</c:v>
                </c:pt>
                <c:pt idx="554">
                  <c:v>132</c:v>
                </c:pt>
                <c:pt idx="555">
                  <c:v>1428</c:v>
                </c:pt>
                <c:pt idx="556">
                  <c:v>33298</c:v>
                </c:pt>
                <c:pt idx="557">
                  <c:v>3710</c:v>
                </c:pt>
                <c:pt idx="558">
                  <c:v>5952</c:v>
                </c:pt>
                <c:pt idx="559">
                  <c:v>120</c:v>
                </c:pt>
                <c:pt idx="560">
                  <c:v>6000</c:v>
                </c:pt>
                <c:pt idx="561">
                  <c:v>688</c:v>
                </c:pt>
                <c:pt idx="562">
                  <c:v>14404</c:v>
                </c:pt>
                <c:pt idx="563">
                  <c:v>121</c:v>
                </c:pt>
                <c:pt idx="564">
                  <c:v>324</c:v>
                </c:pt>
                <c:pt idx="565">
                  <c:v>2550</c:v>
                </c:pt>
                <c:pt idx="566">
                  <c:v>258</c:v>
                </c:pt>
                <c:pt idx="567">
                  <c:v>39219</c:v>
                </c:pt>
                <c:pt idx="568">
                  <c:v>54101</c:v>
                </c:pt>
                <c:pt idx="569">
                  <c:v>426</c:v>
                </c:pt>
                <c:pt idx="570">
                  <c:v>126</c:v>
                </c:pt>
                <c:pt idx="571">
                  <c:v>5773</c:v>
                </c:pt>
                <c:pt idx="572">
                  <c:v>149</c:v>
                </c:pt>
                <c:pt idx="573">
                  <c:v>1410</c:v>
                </c:pt>
                <c:pt idx="574">
                  <c:v>216</c:v>
                </c:pt>
                <c:pt idx="575">
                  <c:v>2240153</c:v>
                </c:pt>
                <c:pt idx="576">
                  <c:v>255222</c:v>
                </c:pt>
                <c:pt idx="577">
                  <c:v>18927</c:v>
                </c:pt>
                <c:pt idx="578">
                  <c:v>3578</c:v>
                </c:pt>
                <c:pt idx="579">
                  <c:v>1089</c:v>
                </c:pt>
                <c:pt idx="580">
                  <c:v>450</c:v>
                </c:pt>
                <c:pt idx="581">
                  <c:v>4087</c:v>
                </c:pt>
                <c:pt idx="582">
                  <c:v>1826</c:v>
                </c:pt>
                <c:pt idx="583">
                  <c:v>4071</c:v>
                </c:pt>
                <c:pt idx="584">
                  <c:v>4420</c:v>
                </c:pt>
                <c:pt idx="585">
                  <c:v>15725</c:v>
                </c:pt>
                <c:pt idx="586">
                  <c:v>247</c:v>
                </c:pt>
                <c:pt idx="587">
                  <c:v>164</c:v>
                </c:pt>
                <c:pt idx="588">
                  <c:v>1831</c:v>
                </c:pt>
                <c:pt idx="589">
                  <c:v>197</c:v>
                </c:pt>
                <c:pt idx="590">
                  <c:v>840</c:v>
                </c:pt>
                <c:pt idx="591">
                  <c:v>265017</c:v>
                </c:pt>
                <c:pt idx="592">
                  <c:v>780</c:v>
                </c:pt>
                <c:pt idx="593">
                  <c:v>1920</c:v>
                </c:pt>
                <c:pt idx="594">
                  <c:v>5536</c:v>
                </c:pt>
                <c:pt idx="595">
                  <c:v>6750</c:v>
                </c:pt>
                <c:pt idx="596">
                  <c:v>4050</c:v>
                </c:pt>
                <c:pt idx="597">
                  <c:v>16800</c:v>
                </c:pt>
                <c:pt idx="598">
                  <c:v>471450</c:v>
                </c:pt>
                <c:pt idx="599">
                  <c:v>3800</c:v>
                </c:pt>
                <c:pt idx="600">
                  <c:v>650</c:v>
                </c:pt>
                <c:pt idx="601">
                  <c:v>11670</c:v>
                </c:pt>
                <c:pt idx="602">
                  <c:v>1312</c:v>
                </c:pt>
                <c:pt idx="603">
                  <c:v>1035</c:v>
                </c:pt>
                <c:pt idx="604">
                  <c:v>500</c:v>
                </c:pt>
                <c:pt idx="605">
                  <c:v>1880</c:v>
                </c:pt>
                <c:pt idx="606">
                  <c:v>10080</c:v>
                </c:pt>
                <c:pt idx="607">
                  <c:v>13752</c:v>
                </c:pt>
                <c:pt idx="608">
                  <c:v>31746</c:v>
                </c:pt>
                <c:pt idx="609">
                  <c:v>124278</c:v>
                </c:pt>
                <c:pt idx="610">
                  <c:v>33682</c:v>
                </c:pt>
                <c:pt idx="611">
                  <c:v>28600</c:v>
                </c:pt>
                <c:pt idx="612">
                  <c:v>48004</c:v>
                </c:pt>
                <c:pt idx="613">
                  <c:v>18000</c:v>
                </c:pt>
                <c:pt idx="614">
                  <c:v>2000</c:v>
                </c:pt>
                <c:pt idx="615">
                  <c:v>4347</c:v>
                </c:pt>
                <c:pt idx="616">
                  <c:v>139401</c:v>
                </c:pt>
                <c:pt idx="617">
                  <c:v>18900</c:v>
                </c:pt>
                <c:pt idx="618">
                  <c:v>85590</c:v>
                </c:pt>
                <c:pt idx="619">
                  <c:v>600</c:v>
                </c:pt>
                <c:pt idx="620">
                  <c:v>26280</c:v>
                </c:pt>
                <c:pt idx="621">
                  <c:v>3000</c:v>
                </c:pt>
                <c:pt idx="622">
                  <c:v>10650</c:v>
                </c:pt>
                <c:pt idx="623">
                  <c:v>4500</c:v>
                </c:pt>
                <c:pt idx="624">
                  <c:v>4928</c:v>
                </c:pt>
                <c:pt idx="625">
                  <c:v>378</c:v>
                </c:pt>
                <c:pt idx="626">
                  <c:v>87444</c:v>
                </c:pt>
                <c:pt idx="627">
                  <c:v>52488</c:v>
                </c:pt>
                <c:pt idx="628">
                  <c:v>133848</c:v>
                </c:pt>
                <c:pt idx="629">
                  <c:v>417542</c:v>
                </c:pt>
                <c:pt idx="630">
                  <c:v>26588</c:v>
                </c:pt>
                <c:pt idx="631">
                  <c:v>205275</c:v>
                </c:pt>
                <c:pt idx="632">
                  <c:v>24840</c:v>
                </c:pt>
                <c:pt idx="633">
                  <c:v>3473</c:v>
                </c:pt>
                <c:pt idx="634">
                  <c:v>222709</c:v>
                </c:pt>
                <c:pt idx="635">
                  <c:v>14432</c:v>
                </c:pt>
                <c:pt idx="636">
                  <c:v>4176</c:v>
                </c:pt>
                <c:pt idx="637">
                  <c:v>34368</c:v>
                </c:pt>
                <c:pt idx="638">
                  <c:v>14432</c:v>
                </c:pt>
                <c:pt idx="639">
                  <c:v>8694</c:v>
                </c:pt>
                <c:pt idx="640">
                  <c:v>16470</c:v>
                </c:pt>
                <c:pt idx="641">
                  <c:v>7202</c:v>
                </c:pt>
                <c:pt idx="642">
                  <c:v>3120</c:v>
                </c:pt>
                <c:pt idx="643">
                  <c:v>34424</c:v>
                </c:pt>
                <c:pt idx="644">
                  <c:v>209520</c:v>
                </c:pt>
                <c:pt idx="645">
                  <c:v>46340</c:v>
                </c:pt>
                <c:pt idx="646">
                  <c:v>69600</c:v>
                </c:pt>
                <c:pt idx="647">
                  <c:v>7420</c:v>
                </c:pt>
                <c:pt idx="648">
                  <c:v>8876</c:v>
                </c:pt>
                <c:pt idx="649">
                  <c:v>63504</c:v>
                </c:pt>
                <c:pt idx="650">
                  <c:v>8019</c:v>
                </c:pt>
                <c:pt idx="651">
                  <c:v>19548</c:v>
                </c:pt>
                <c:pt idx="652">
                  <c:v>7668</c:v>
                </c:pt>
                <c:pt idx="653">
                  <c:v>8856</c:v>
                </c:pt>
                <c:pt idx="654">
                  <c:v>81360</c:v>
                </c:pt>
                <c:pt idx="655">
                  <c:v>4320</c:v>
                </c:pt>
                <c:pt idx="656">
                  <c:v>78336</c:v>
                </c:pt>
                <c:pt idx="657">
                  <c:v>5280</c:v>
                </c:pt>
                <c:pt idx="658">
                  <c:v>4400</c:v>
                </c:pt>
                <c:pt idx="659">
                  <c:v>41404</c:v>
                </c:pt>
                <c:pt idx="660">
                  <c:v>1933</c:v>
                </c:pt>
                <c:pt idx="661">
                  <c:v>645</c:v>
                </c:pt>
                <c:pt idx="662">
                  <c:v>780</c:v>
                </c:pt>
                <c:pt idx="663">
                  <c:v>16826</c:v>
                </c:pt>
                <c:pt idx="664">
                  <c:v>6312</c:v>
                </c:pt>
                <c:pt idx="665">
                  <c:v>2092</c:v>
                </c:pt>
                <c:pt idx="666">
                  <c:v>1849</c:v>
                </c:pt>
                <c:pt idx="667">
                  <c:v>6825</c:v>
                </c:pt>
                <c:pt idx="668">
                  <c:v>465</c:v>
                </c:pt>
                <c:pt idx="669">
                  <c:v>2174</c:v>
                </c:pt>
                <c:pt idx="670">
                  <c:v>331</c:v>
                </c:pt>
                <c:pt idx="671">
                  <c:v>4464</c:v>
                </c:pt>
                <c:pt idx="672">
                  <c:v>180</c:v>
                </c:pt>
                <c:pt idx="673">
                  <c:v>210</c:v>
                </c:pt>
                <c:pt idx="674">
                  <c:v>92</c:v>
                </c:pt>
                <c:pt idx="675">
                  <c:v>17340</c:v>
                </c:pt>
                <c:pt idx="676">
                  <c:v>1750</c:v>
                </c:pt>
                <c:pt idx="677">
                  <c:v>1560</c:v>
                </c:pt>
                <c:pt idx="678">
                  <c:v>1800</c:v>
                </c:pt>
                <c:pt idx="679">
                  <c:v>6300</c:v>
                </c:pt>
                <c:pt idx="680">
                  <c:v>100</c:v>
                </c:pt>
                <c:pt idx="681">
                  <c:v>188</c:v>
                </c:pt>
                <c:pt idx="682">
                  <c:v>3120</c:v>
                </c:pt>
                <c:pt idx="683">
                  <c:v>120</c:v>
                </c:pt>
                <c:pt idx="684">
                  <c:v>32316</c:v>
                </c:pt>
                <c:pt idx="685">
                  <c:v>660</c:v>
                </c:pt>
                <c:pt idx="686">
                  <c:v>180</c:v>
                </c:pt>
                <c:pt idx="687">
                  <c:v>2106</c:v>
                </c:pt>
                <c:pt idx="688">
                  <c:v>600</c:v>
                </c:pt>
                <c:pt idx="689">
                  <c:v>180</c:v>
                </c:pt>
                <c:pt idx="690">
                  <c:v>200</c:v>
                </c:pt>
                <c:pt idx="691">
                  <c:v>4800</c:v>
                </c:pt>
                <c:pt idx="692">
                  <c:v>614</c:v>
                </c:pt>
                <c:pt idx="693">
                  <c:v>2592</c:v>
                </c:pt>
                <c:pt idx="694">
                  <c:v>360</c:v>
                </c:pt>
                <c:pt idx="695">
                  <c:v>440</c:v>
                </c:pt>
                <c:pt idx="696">
                  <c:v>1300</c:v>
                </c:pt>
                <c:pt idx="697">
                  <c:v>200</c:v>
                </c:pt>
                <c:pt idx="698">
                  <c:v>131</c:v>
                </c:pt>
                <c:pt idx="699">
                  <c:v>135</c:v>
                </c:pt>
                <c:pt idx="700">
                  <c:v>1020</c:v>
                </c:pt>
                <c:pt idx="701">
                  <c:v>42</c:v>
                </c:pt>
                <c:pt idx="702">
                  <c:v>5543</c:v>
                </c:pt>
                <c:pt idx="703">
                  <c:v>4830</c:v>
                </c:pt>
                <c:pt idx="704">
                  <c:v>330</c:v>
                </c:pt>
                <c:pt idx="705">
                  <c:v>684</c:v>
                </c:pt>
                <c:pt idx="706">
                  <c:v>643</c:v>
                </c:pt>
                <c:pt idx="707">
                  <c:v>3775</c:v>
                </c:pt>
                <c:pt idx="708">
                  <c:v>114</c:v>
                </c:pt>
                <c:pt idx="709">
                  <c:v>122</c:v>
                </c:pt>
                <c:pt idx="710">
                  <c:v>1700</c:v>
                </c:pt>
                <c:pt idx="711">
                  <c:v>6432</c:v>
                </c:pt>
                <c:pt idx="712">
                  <c:v>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9-6646-BEC9-3C89429CAD82}"/>
            </c:ext>
          </c:extLst>
        </c:ser>
        <c:ser>
          <c:idx val="13"/>
          <c:order val="13"/>
          <c:tx>
            <c:strRef>
              <c:f>Feuil1!$N$1</c:f>
              <c:strCache>
                <c:ptCount val="1"/>
                <c:pt idx="0">
                  <c:v>value_part_of_bundle</c:v>
                </c:pt>
              </c:strCache>
            </c:strRef>
          </c:tx>
          <c:invertIfNegative val="0"/>
          <c:val>
            <c:numRef>
              <c:f>Feuil1!$N$2:$N$1379</c:f>
              <c:numCache>
                <c:formatCode>General</c:formatCode>
                <c:ptCount val="1378"/>
              </c:numCache>
            </c:numRef>
          </c:val>
          <c:extLst>
            <c:ext xmlns:c16="http://schemas.microsoft.com/office/drawing/2014/chart" uri="{C3380CC4-5D6E-409C-BE32-E72D297353CC}">
              <c16:uniqueId val="{0000000D-F029-6646-BEC9-3C89429CAD82}"/>
            </c:ext>
          </c:extLst>
        </c:ser>
        <c:ser>
          <c:idx val="14"/>
          <c:order val="14"/>
          <c:tx>
            <c:strRef>
              <c:f>Feuil1!$O$1</c:f>
              <c:strCache>
                <c:ptCount val="1"/>
                <c:pt idx="0">
                  <c:v>value_total</c:v>
                </c:pt>
              </c:strCache>
            </c:strRef>
          </c:tx>
          <c:invertIfNegative val="0"/>
          <c:val>
            <c:numRef>
              <c:f>Feuil1!$O$2:$O$1379</c:f>
              <c:numCache>
                <c:formatCode>General</c:formatCode>
                <c:ptCount val="1378"/>
                <c:pt idx="0">
                  <c:v>89844</c:v>
                </c:pt>
                <c:pt idx="1">
                  <c:v>89844</c:v>
                </c:pt>
                <c:pt idx="2">
                  <c:v>1654</c:v>
                </c:pt>
                <c:pt idx="3">
                  <c:v>1654</c:v>
                </c:pt>
                <c:pt idx="4">
                  <c:v>5759</c:v>
                </c:pt>
                <c:pt idx="5">
                  <c:v>5759</c:v>
                </c:pt>
                <c:pt idx="6">
                  <c:v>34749</c:v>
                </c:pt>
                <c:pt idx="7">
                  <c:v>1954</c:v>
                </c:pt>
                <c:pt idx="8">
                  <c:v>420</c:v>
                </c:pt>
                <c:pt idx="9">
                  <c:v>25475</c:v>
                </c:pt>
                <c:pt idx="10">
                  <c:v>25475</c:v>
                </c:pt>
                <c:pt idx="11">
                  <c:v>189228</c:v>
                </c:pt>
                <c:pt idx="12">
                  <c:v>189228</c:v>
                </c:pt>
                <c:pt idx="13">
                  <c:v>189228</c:v>
                </c:pt>
                <c:pt idx="14">
                  <c:v>369</c:v>
                </c:pt>
                <c:pt idx="15">
                  <c:v>1183</c:v>
                </c:pt>
                <c:pt idx="16">
                  <c:v>1881</c:v>
                </c:pt>
                <c:pt idx="18">
                  <c:v>12468</c:v>
                </c:pt>
                <c:pt idx="19">
                  <c:v>12468</c:v>
                </c:pt>
                <c:pt idx="20">
                  <c:v>12468</c:v>
                </c:pt>
                <c:pt idx="21">
                  <c:v>12468</c:v>
                </c:pt>
                <c:pt idx="22">
                  <c:v>12468</c:v>
                </c:pt>
                <c:pt idx="25">
                  <c:v>80398</c:v>
                </c:pt>
                <c:pt idx="26">
                  <c:v>80398</c:v>
                </c:pt>
                <c:pt idx="27">
                  <c:v>80398</c:v>
                </c:pt>
                <c:pt idx="28">
                  <c:v>3694</c:v>
                </c:pt>
                <c:pt idx="29">
                  <c:v>3694</c:v>
                </c:pt>
                <c:pt idx="30">
                  <c:v>24972</c:v>
                </c:pt>
                <c:pt idx="31">
                  <c:v>24972</c:v>
                </c:pt>
                <c:pt idx="32">
                  <c:v>800</c:v>
                </c:pt>
                <c:pt idx="33">
                  <c:v>15500</c:v>
                </c:pt>
                <c:pt idx="34">
                  <c:v>15500</c:v>
                </c:pt>
                <c:pt idx="35">
                  <c:v>5292</c:v>
                </c:pt>
                <c:pt idx="36">
                  <c:v>5292</c:v>
                </c:pt>
                <c:pt idx="37">
                  <c:v>1438</c:v>
                </c:pt>
                <c:pt idx="38">
                  <c:v>2189</c:v>
                </c:pt>
                <c:pt idx="39">
                  <c:v>52605</c:v>
                </c:pt>
                <c:pt idx="40">
                  <c:v>52605</c:v>
                </c:pt>
                <c:pt idx="41">
                  <c:v>52605</c:v>
                </c:pt>
                <c:pt idx="42">
                  <c:v>52605</c:v>
                </c:pt>
                <c:pt idx="43">
                  <c:v>52605</c:v>
                </c:pt>
                <c:pt idx="44">
                  <c:v>52605</c:v>
                </c:pt>
                <c:pt idx="45">
                  <c:v>52605</c:v>
                </c:pt>
                <c:pt idx="46">
                  <c:v>52605</c:v>
                </c:pt>
                <c:pt idx="47">
                  <c:v>278477</c:v>
                </c:pt>
                <c:pt idx="48">
                  <c:v>278477</c:v>
                </c:pt>
                <c:pt idx="49">
                  <c:v>278477</c:v>
                </c:pt>
                <c:pt idx="50">
                  <c:v>278477</c:v>
                </c:pt>
                <c:pt idx="51">
                  <c:v>278477</c:v>
                </c:pt>
                <c:pt idx="52">
                  <c:v>278477</c:v>
                </c:pt>
                <c:pt idx="53">
                  <c:v>278477</c:v>
                </c:pt>
                <c:pt idx="54">
                  <c:v>278477</c:v>
                </c:pt>
                <c:pt idx="55">
                  <c:v>278477</c:v>
                </c:pt>
                <c:pt idx="56">
                  <c:v>6390</c:v>
                </c:pt>
                <c:pt idx="57">
                  <c:v>6390</c:v>
                </c:pt>
                <c:pt idx="58">
                  <c:v>6390</c:v>
                </c:pt>
                <c:pt idx="59">
                  <c:v>6390</c:v>
                </c:pt>
                <c:pt idx="60">
                  <c:v>6390</c:v>
                </c:pt>
                <c:pt idx="61">
                  <c:v>2364</c:v>
                </c:pt>
                <c:pt idx="62">
                  <c:v>2364</c:v>
                </c:pt>
                <c:pt idx="63">
                  <c:v>2364</c:v>
                </c:pt>
                <c:pt idx="64">
                  <c:v>2364</c:v>
                </c:pt>
                <c:pt idx="65">
                  <c:v>4332</c:v>
                </c:pt>
                <c:pt idx="66">
                  <c:v>4332</c:v>
                </c:pt>
                <c:pt idx="67">
                  <c:v>4332</c:v>
                </c:pt>
                <c:pt idx="68">
                  <c:v>42230</c:v>
                </c:pt>
                <c:pt idx="69">
                  <c:v>42230</c:v>
                </c:pt>
                <c:pt idx="70">
                  <c:v>22253</c:v>
                </c:pt>
                <c:pt idx="71">
                  <c:v>22253</c:v>
                </c:pt>
                <c:pt idx="72">
                  <c:v>22253</c:v>
                </c:pt>
                <c:pt idx="73">
                  <c:v>22253</c:v>
                </c:pt>
                <c:pt idx="74">
                  <c:v>22253</c:v>
                </c:pt>
                <c:pt idx="75">
                  <c:v>642</c:v>
                </c:pt>
                <c:pt idx="76">
                  <c:v>642</c:v>
                </c:pt>
                <c:pt idx="77">
                  <c:v>642</c:v>
                </c:pt>
                <c:pt idx="78">
                  <c:v>642</c:v>
                </c:pt>
                <c:pt idx="79">
                  <c:v>27240</c:v>
                </c:pt>
                <c:pt idx="80">
                  <c:v>27240</c:v>
                </c:pt>
                <c:pt idx="81">
                  <c:v>110257</c:v>
                </c:pt>
                <c:pt idx="82">
                  <c:v>110257</c:v>
                </c:pt>
                <c:pt idx="83">
                  <c:v>110257</c:v>
                </c:pt>
                <c:pt idx="84">
                  <c:v>110257</c:v>
                </c:pt>
                <c:pt idx="85">
                  <c:v>110257</c:v>
                </c:pt>
                <c:pt idx="86">
                  <c:v>110257</c:v>
                </c:pt>
                <c:pt idx="87">
                  <c:v>110257</c:v>
                </c:pt>
                <c:pt idx="88">
                  <c:v>5909</c:v>
                </c:pt>
                <c:pt idx="90">
                  <c:v>15675</c:v>
                </c:pt>
                <c:pt idx="91">
                  <c:v>15675</c:v>
                </c:pt>
                <c:pt idx="92">
                  <c:v>431300</c:v>
                </c:pt>
                <c:pt idx="93">
                  <c:v>431300</c:v>
                </c:pt>
                <c:pt idx="94">
                  <c:v>431300</c:v>
                </c:pt>
                <c:pt idx="95">
                  <c:v>431300</c:v>
                </c:pt>
                <c:pt idx="96">
                  <c:v>64705</c:v>
                </c:pt>
                <c:pt idx="97">
                  <c:v>64705</c:v>
                </c:pt>
                <c:pt idx="98">
                  <c:v>64705</c:v>
                </c:pt>
                <c:pt idx="99">
                  <c:v>64705</c:v>
                </c:pt>
                <c:pt idx="100">
                  <c:v>64705</c:v>
                </c:pt>
                <c:pt idx="101">
                  <c:v>64705</c:v>
                </c:pt>
                <c:pt idx="102">
                  <c:v>64705</c:v>
                </c:pt>
                <c:pt idx="103">
                  <c:v>5997</c:v>
                </c:pt>
                <c:pt idx="104">
                  <c:v>5997</c:v>
                </c:pt>
                <c:pt idx="105">
                  <c:v>5997</c:v>
                </c:pt>
                <c:pt idx="106">
                  <c:v>1923</c:v>
                </c:pt>
                <c:pt idx="107">
                  <c:v>1923</c:v>
                </c:pt>
                <c:pt idx="108">
                  <c:v>139854</c:v>
                </c:pt>
                <c:pt idx="109">
                  <c:v>139854</c:v>
                </c:pt>
                <c:pt idx="110">
                  <c:v>139854</c:v>
                </c:pt>
                <c:pt idx="111">
                  <c:v>139854</c:v>
                </c:pt>
                <c:pt idx="112">
                  <c:v>139854</c:v>
                </c:pt>
                <c:pt idx="113">
                  <c:v>5754</c:v>
                </c:pt>
                <c:pt idx="114">
                  <c:v>1952</c:v>
                </c:pt>
                <c:pt idx="115">
                  <c:v>1952</c:v>
                </c:pt>
                <c:pt idx="116">
                  <c:v>1952</c:v>
                </c:pt>
                <c:pt idx="117">
                  <c:v>1952</c:v>
                </c:pt>
                <c:pt idx="118">
                  <c:v>9946</c:v>
                </c:pt>
                <c:pt idx="119">
                  <c:v>9946</c:v>
                </c:pt>
                <c:pt idx="120">
                  <c:v>9946</c:v>
                </c:pt>
                <c:pt idx="121">
                  <c:v>573620</c:v>
                </c:pt>
                <c:pt idx="122">
                  <c:v>573620</c:v>
                </c:pt>
                <c:pt idx="123">
                  <c:v>573620</c:v>
                </c:pt>
                <c:pt idx="124">
                  <c:v>573620</c:v>
                </c:pt>
                <c:pt idx="125">
                  <c:v>573620</c:v>
                </c:pt>
                <c:pt idx="126">
                  <c:v>573620</c:v>
                </c:pt>
                <c:pt idx="127">
                  <c:v>573620</c:v>
                </c:pt>
                <c:pt idx="128">
                  <c:v>19976</c:v>
                </c:pt>
                <c:pt idx="131">
                  <c:v>8980</c:v>
                </c:pt>
                <c:pt idx="132">
                  <c:v>8980</c:v>
                </c:pt>
                <c:pt idx="133">
                  <c:v>8980</c:v>
                </c:pt>
                <c:pt idx="134">
                  <c:v>9450</c:v>
                </c:pt>
                <c:pt idx="135">
                  <c:v>1315</c:v>
                </c:pt>
                <c:pt idx="136">
                  <c:v>1315</c:v>
                </c:pt>
                <c:pt idx="137">
                  <c:v>1635</c:v>
                </c:pt>
                <c:pt idx="138">
                  <c:v>1635</c:v>
                </c:pt>
                <c:pt idx="141">
                  <c:v>826</c:v>
                </c:pt>
                <c:pt idx="143">
                  <c:v>5572</c:v>
                </c:pt>
                <c:pt idx="144">
                  <c:v>5572</c:v>
                </c:pt>
                <c:pt idx="145">
                  <c:v>5572</c:v>
                </c:pt>
                <c:pt idx="147">
                  <c:v>260</c:v>
                </c:pt>
                <c:pt idx="149">
                  <c:v>1140</c:v>
                </c:pt>
                <c:pt idx="150">
                  <c:v>74137</c:v>
                </c:pt>
                <c:pt idx="151">
                  <c:v>74137</c:v>
                </c:pt>
                <c:pt idx="152">
                  <c:v>74137</c:v>
                </c:pt>
                <c:pt idx="156">
                  <c:v>6300</c:v>
                </c:pt>
                <c:pt idx="157">
                  <c:v>16637</c:v>
                </c:pt>
                <c:pt idx="158">
                  <c:v>16637</c:v>
                </c:pt>
                <c:pt idx="159">
                  <c:v>16637</c:v>
                </c:pt>
                <c:pt idx="160">
                  <c:v>16637</c:v>
                </c:pt>
                <c:pt idx="161">
                  <c:v>16637</c:v>
                </c:pt>
                <c:pt idx="162">
                  <c:v>86400</c:v>
                </c:pt>
                <c:pt idx="163">
                  <c:v>86400</c:v>
                </c:pt>
                <c:pt idx="164">
                  <c:v>86400</c:v>
                </c:pt>
                <c:pt idx="165">
                  <c:v>86400</c:v>
                </c:pt>
                <c:pt idx="166">
                  <c:v>162624</c:v>
                </c:pt>
                <c:pt idx="167">
                  <c:v>162624</c:v>
                </c:pt>
                <c:pt idx="168">
                  <c:v>162624</c:v>
                </c:pt>
                <c:pt idx="169">
                  <c:v>2195</c:v>
                </c:pt>
                <c:pt idx="170">
                  <c:v>2195</c:v>
                </c:pt>
                <c:pt idx="171">
                  <c:v>645</c:v>
                </c:pt>
                <c:pt idx="173">
                  <c:v>2355</c:v>
                </c:pt>
                <c:pt idx="175">
                  <c:v>116247</c:v>
                </c:pt>
                <c:pt idx="177">
                  <c:v>29812</c:v>
                </c:pt>
                <c:pt idx="178">
                  <c:v>63674</c:v>
                </c:pt>
                <c:pt idx="179">
                  <c:v>63674</c:v>
                </c:pt>
                <c:pt idx="180">
                  <c:v>63674</c:v>
                </c:pt>
                <c:pt idx="181">
                  <c:v>7962</c:v>
                </c:pt>
                <c:pt idx="182">
                  <c:v>7962</c:v>
                </c:pt>
                <c:pt idx="183">
                  <c:v>7962</c:v>
                </c:pt>
                <c:pt idx="184">
                  <c:v>7962</c:v>
                </c:pt>
                <c:pt idx="185">
                  <c:v>7962</c:v>
                </c:pt>
                <c:pt idx="186">
                  <c:v>7962</c:v>
                </c:pt>
                <c:pt idx="187">
                  <c:v>7962</c:v>
                </c:pt>
                <c:pt idx="189">
                  <c:v>552</c:v>
                </c:pt>
                <c:pt idx="190">
                  <c:v>1764</c:v>
                </c:pt>
                <c:pt idx="191">
                  <c:v>1764</c:v>
                </c:pt>
                <c:pt idx="192">
                  <c:v>1764</c:v>
                </c:pt>
                <c:pt idx="193">
                  <c:v>1764</c:v>
                </c:pt>
                <c:pt idx="194">
                  <c:v>1696</c:v>
                </c:pt>
                <c:pt idx="198">
                  <c:v>420</c:v>
                </c:pt>
                <c:pt idx="201">
                  <c:v>300</c:v>
                </c:pt>
                <c:pt idx="202">
                  <c:v>1244</c:v>
                </c:pt>
                <c:pt idx="204">
                  <c:v>3250</c:v>
                </c:pt>
                <c:pt idx="205">
                  <c:v>232</c:v>
                </c:pt>
                <c:pt idx="208">
                  <c:v>5889</c:v>
                </c:pt>
                <c:pt idx="210">
                  <c:v>2346</c:v>
                </c:pt>
                <c:pt idx="216">
                  <c:v>39575</c:v>
                </c:pt>
                <c:pt idx="218">
                  <c:v>5857</c:v>
                </c:pt>
                <c:pt idx="225">
                  <c:v>169</c:v>
                </c:pt>
                <c:pt idx="235">
                  <c:v>30878</c:v>
                </c:pt>
                <c:pt idx="236">
                  <c:v>30878</c:v>
                </c:pt>
                <c:pt idx="237">
                  <c:v>30878</c:v>
                </c:pt>
                <c:pt idx="238">
                  <c:v>30878</c:v>
                </c:pt>
                <c:pt idx="240">
                  <c:v>21752</c:v>
                </c:pt>
                <c:pt idx="241">
                  <c:v>21752</c:v>
                </c:pt>
                <c:pt idx="242">
                  <c:v>9075</c:v>
                </c:pt>
                <c:pt idx="243">
                  <c:v>9075</c:v>
                </c:pt>
                <c:pt idx="244">
                  <c:v>9075</c:v>
                </c:pt>
                <c:pt idx="245">
                  <c:v>9075</c:v>
                </c:pt>
                <c:pt idx="246">
                  <c:v>36159</c:v>
                </c:pt>
                <c:pt idx="248">
                  <c:v>630</c:v>
                </c:pt>
                <c:pt idx="249">
                  <c:v>630</c:v>
                </c:pt>
                <c:pt idx="251">
                  <c:v>25175</c:v>
                </c:pt>
                <c:pt idx="252">
                  <c:v>25175</c:v>
                </c:pt>
                <c:pt idx="254">
                  <c:v>203382</c:v>
                </c:pt>
                <c:pt idx="255">
                  <c:v>203382</c:v>
                </c:pt>
                <c:pt idx="258">
                  <c:v>2242</c:v>
                </c:pt>
                <c:pt idx="260">
                  <c:v>208</c:v>
                </c:pt>
                <c:pt idx="265">
                  <c:v>218219</c:v>
                </c:pt>
                <c:pt idx="266">
                  <c:v>218219</c:v>
                </c:pt>
                <c:pt idx="267">
                  <c:v>218219</c:v>
                </c:pt>
                <c:pt idx="268">
                  <c:v>218219</c:v>
                </c:pt>
                <c:pt idx="271">
                  <c:v>3322</c:v>
                </c:pt>
                <c:pt idx="272">
                  <c:v>3322</c:v>
                </c:pt>
                <c:pt idx="273">
                  <c:v>12443</c:v>
                </c:pt>
                <c:pt idx="274">
                  <c:v>2238</c:v>
                </c:pt>
                <c:pt idx="278">
                  <c:v>1157</c:v>
                </c:pt>
                <c:pt idx="280">
                  <c:v>881</c:v>
                </c:pt>
                <c:pt idx="282">
                  <c:v>3461</c:v>
                </c:pt>
                <c:pt idx="283">
                  <c:v>3461</c:v>
                </c:pt>
                <c:pt idx="284">
                  <c:v>3461</c:v>
                </c:pt>
                <c:pt idx="285">
                  <c:v>1728</c:v>
                </c:pt>
                <c:pt idx="286">
                  <c:v>750</c:v>
                </c:pt>
                <c:pt idx="288">
                  <c:v>7500</c:v>
                </c:pt>
                <c:pt idx="291">
                  <c:v>1029</c:v>
                </c:pt>
                <c:pt idx="292">
                  <c:v>1029</c:v>
                </c:pt>
                <c:pt idx="297">
                  <c:v>442</c:v>
                </c:pt>
                <c:pt idx="298">
                  <c:v>1008</c:v>
                </c:pt>
                <c:pt idx="299">
                  <c:v>6888</c:v>
                </c:pt>
                <c:pt idx="301">
                  <c:v>31041</c:v>
                </c:pt>
                <c:pt idx="302">
                  <c:v>31041</c:v>
                </c:pt>
                <c:pt idx="303">
                  <c:v>31041</c:v>
                </c:pt>
                <c:pt idx="304">
                  <c:v>31041</c:v>
                </c:pt>
                <c:pt idx="305">
                  <c:v>202335</c:v>
                </c:pt>
                <c:pt idx="306">
                  <c:v>202335</c:v>
                </c:pt>
                <c:pt idx="307">
                  <c:v>202335</c:v>
                </c:pt>
                <c:pt idx="308">
                  <c:v>202335</c:v>
                </c:pt>
                <c:pt idx="309">
                  <c:v>2907</c:v>
                </c:pt>
                <c:pt idx="310">
                  <c:v>2907</c:v>
                </c:pt>
                <c:pt idx="315">
                  <c:v>10046</c:v>
                </c:pt>
                <c:pt idx="316">
                  <c:v>10046</c:v>
                </c:pt>
                <c:pt idx="318">
                  <c:v>51547</c:v>
                </c:pt>
                <c:pt idx="320">
                  <c:v>124144</c:v>
                </c:pt>
                <c:pt idx="321">
                  <c:v>124144</c:v>
                </c:pt>
                <c:pt idx="324">
                  <c:v>261540</c:v>
                </c:pt>
                <c:pt idx="326">
                  <c:v>82973</c:v>
                </c:pt>
                <c:pt idx="327">
                  <c:v>82973</c:v>
                </c:pt>
                <c:pt idx="328">
                  <c:v>82973</c:v>
                </c:pt>
                <c:pt idx="329">
                  <c:v>898</c:v>
                </c:pt>
                <c:pt idx="330">
                  <c:v>674737</c:v>
                </c:pt>
                <c:pt idx="331">
                  <c:v>674737</c:v>
                </c:pt>
                <c:pt idx="332">
                  <c:v>674737</c:v>
                </c:pt>
                <c:pt idx="333">
                  <c:v>674737</c:v>
                </c:pt>
                <c:pt idx="334">
                  <c:v>674737</c:v>
                </c:pt>
                <c:pt idx="335">
                  <c:v>674737</c:v>
                </c:pt>
                <c:pt idx="336">
                  <c:v>674737</c:v>
                </c:pt>
                <c:pt idx="337">
                  <c:v>674737</c:v>
                </c:pt>
                <c:pt idx="338">
                  <c:v>674737</c:v>
                </c:pt>
                <c:pt idx="339">
                  <c:v>54872</c:v>
                </c:pt>
                <c:pt idx="340">
                  <c:v>54872</c:v>
                </c:pt>
                <c:pt idx="341">
                  <c:v>54872</c:v>
                </c:pt>
                <c:pt idx="342">
                  <c:v>54872</c:v>
                </c:pt>
                <c:pt idx="343">
                  <c:v>54872</c:v>
                </c:pt>
                <c:pt idx="344">
                  <c:v>54872</c:v>
                </c:pt>
                <c:pt idx="345">
                  <c:v>18320</c:v>
                </c:pt>
                <c:pt idx="346">
                  <c:v>18320</c:v>
                </c:pt>
                <c:pt idx="347">
                  <c:v>26898</c:v>
                </c:pt>
                <c:pt idx="348">
                  <c:v>26898</c:v>
                </c:pt>
                <c:pt idx="349">
                  <c:v>26898</c:v>
                </c:pt>
                <c:pt idx="350">
                  <c:v>26898</c:v>
                </c:pt>
                <c:pt idx="351">
                  <c:v>26898</c:v>
                </c:pt>
                <c:pt idx="352">
                  <c:v>15887</c:v>
                </c:pt>
                <c:pt idx="353">
                  <c:v>15887</c:v>
                </c:pt>
                <c:pt idx="354">
                  <c:v>15887</c:v>
                </c:pt>
                <c:pt idx="355">
                  <c:v>109822</c:v>
                </c:pt>
                <c:pt idx="356">
                  <c:v>5836</c:v>
                </c:pt>
                <c:pt idx="357">
                  <c:v>16712</c:v>
                </c:pt>
                <c:pt idx="358">
                  <c:v>16712</c:v>
                </c:pt>
                <c:pt idx="359">
                  <c:v>16712</c:v>
                </c:pt>
                <c:pt idx="360">
                  <c:v>1200</c:v>
                </c:pt>
                <c:pt idx="362">
                  <c:v>44405</c:v>
                </c:pt>
                <c:pt idx="363">
                  <c:v>44405</c:v>
                </c:pt>
                <c:pt idx="364">
                  <c:v>44405</c:v>
                </c:pt>
                <c:pt idx="366">
                  <c:v>4994</c:v>
                </c:pt>
                <c:pt idx="367">
                  <c:v>964</c:v>
                </c:pt>
                <c:pt idx="368">
                  <c:v>964</c:v>
                </c:pt>
                <c:pt idx="372">
                  <c:v>179383</c:v>
                </c:pt>
                <c:pt idx="373">
                  <c:v>179383</c:v>
                </c:pt>
                <c:pt idx="374">
                  <c:v>179383</c:v>
                </c:pt>
                <c:pt idx="375">
                  <c:v>10381</c:v>
                </c:pt>
                <c:pt idx="378">
                  <c:v>8514</c:v>
                </c:pt>
                <c:pt idx="379">
                  <c:v>8514</c:v>
                </c:pt>
                <c:pt idx="381">
                  <c:v>35400</c:v>
                </c:pt>
                <c:pt idx="382">
                  <c:v>35400</c:v>
                </c:pt>
                <c:pt idx="384">
                  <c:v>472</c:v>
                </c:pt>
                <c:pt idx="387">
                  <c:v>22475</c:v>
                </c:pt>
                <c:pt idx="388">
                  <c:v>22475</c:v>
                </c:pt>
                <c:pt idx="390">
                  <c:v>44282</c:v>
                </c:pt>
                <c:pt idx="392">
                  <c:v>1125</c:v>
                </c:pt>
                <c:pt idx="393">
                  <c:v>128</c:v>
                </c:pt>
                <c:pt idx="394">
                  <c:v>294</c:v>
                </c:pt>
                <c:pt idx="395">
                  <c:v>10345</c:v>
                </c:pt>
                <c:pt idx="396">
                  <c:v>10345</c:v>
                </c:pt>
                <c:pt idx="397">
                  <c:v>10345</c:v>
                </c:pt>
                <c:pt idx="399">
                  <c:v>954446</c:v>
                </c:pt>
                <c:pt idx="400">
                  <c:v>954446</c:v>
                </c:pt>
                <c:pt idx="401">
                  <c:v>954446</c:v>
                </c:pt>
                <c:pt idx="402">
                  <c:v>954446</c:v>
                </c:pt>
                <c:pt idx="403">
                  <c:v>954446</c:v>
                </c:pt>
                <c:pt idx="405">
                  <c:v>64373</c:v>
                </c:pt>
                <c:pt idx="406">
                  <c:v>64373</c:v>
                </c:pt>
                <c:pt idx="407">
                  <c:v>64373</c:v>
                </c:pt>
                <c:pt idx="408">
                  <c:v>64373</c:v>
                </c:pt>
                <c:pt idx="409">
                  <c:v>64373</c:v>
                </c:pt>
                <c:pt idx="412">
                  <c:v>104860</c:v>
                </c:pt>
                <c:pt idx="413">
                  <c:v>104860</c:v>
                </c:pt>
                <c:pt idx="414">
                  <c:v>104860</c:v>
                </c:pt>
                <c:pt idx="417">
                  <c:v>555186</c:v>
                </c:pt>
                <c:pt idx="418">
                  <c:v>555186</c:v>
                </c:pt>
                <c:pt idx="419">
                  <c:v>555186</c:v>
                </c:pt>
                <c:pt idx="420">
                  <c:v>105979</c:v>
                </c:pt>
                <c:pt idx="421">
                  <c:v>105979</c:v>
                </c:pt>
                <c:pt idx="423">
                  <c:v>2109</c:v>
                </c:pt>
                <c:pt idx="424">
                  <c:v>2109</c:v>
                </c:pt>
                <c:pt idx="425">
                  <c:v>577</c:v>
                </c:pt>
                <c:pt idx="426">
                  <c:v>1118</c:v>
                </c:pt>
                <c:pt idx="428">
                  <c:v>116065</c:v>
                </c:pt>
                <c:pt idx="429">
                  <c:v>116065</c:v>
                </c:pt>
                <c:pt idx="430">
                  <c:v>116065</c:v>
                </c:pt>
                <c:pt idx="431">
                  <c:v>27918</c:v>
                </c:pt>
                <c:pt idx="433">
                  <c:v>206864</c:v>
                </c:pt>
                <c:pt idx="435">
                  <c:v>3400</c:v>
                </c:pt>
                <c:pt idx="438">
                  <c:v>1200</c:v>
                </c:pt>
                <c:pt idx="439">
                  <c:v>899</c:v>
                </c:pt>
                <c:pt idx="443">
                  <c:v>118913</c:v>
                </c:pt>
                <c:pt idx="444">
                  <c:v>118913</c:v>
                </c:pt>
                <c:pt idx="446">
                  <c:v>6515</c:v>
                </c:pt>
                <c:pt idx="447">
                  <c:v>6515</c:v>
                </c:pt>
                <c:pt idx="448">
                  <c:v>6515</c:v>
                </c:pt>
                <c:pt idx="449">
                  <c:v>1500</c:v>
                </c:pt>
                <c:pt idx="451">
                  <c:v>90272</c:v>
                </c:pt>
                <c:pt idx="452">
                  <c:v>90272</c:v>
                </c:pt>
                <c:pt idx="453">
                  <c:v>90272</c:v>
                </c:pt>
                <c:pt idx="454">
                  <c:v>90272</c:v>
                </c:pt>
                <c:pt idx="456">
                  <c:v>3728</c:v>
                </c:pt>
                <c:pt idx="457">
                  <c:v>3728</c:v>
                </c:pt>
                <c:pt idx="458">
                  <c:v>3728</c:v>
                </c:pt>
                <c:pt idx="459">
                  <c:v>3728</c:v>
                </c:pt>
                <c:pt idx="463">
                  <c:v>900</c:v>
                </c:pt>
                <c:pt idx="465">
                  <c:v>684</c:v>
                </c:pt>
                <c:pt idx="468">
                  <c:v>2380</c:v>
                </c:pt>
                <c:pt idx="469">
                  <c:v>1936</c:v>
                </c:pt>
                <c:pt idx="470">
                  <c:v>63547</c:v>
                </c:pt>
                <c:pt idx="471">
                  <c:v>63547</c:v>
                </c:pt>
                <c:pt idx="472">
                  <c:v>63547</c:v>
                </c:pt>
                <c:pt idx="473">
                  <c:v>63547</c:v>
                </c:pt>
                <c:pt idx="488">
                  <c:v>36391</c:v>
                </c:pt>
                <c:pt idx="489">
                  <c:v>36391</c:v>
                </c:pt>
                <c:pt idx="490">
                  <c:v>270</c:v>
                </c:pt>
                <c:pt idx="491">
                  <c:v>15874</c:v>
                </c:pt>
                <c:pt idx="492">
                  <c:v>15874</c:v>
                </c:pt>
                <c:pt idx="494">
                  <c:v>6323</c:v>
                </c:pt>
                <c:pt idx="495">
                  <c:v>6232</c:v>
                </c:pt>
                <c:pt idx="496">
                  <c:v>10620</c:v>
                </c:pt>
                <c:pt idx="497">
                  <c:v>1140</c:v>
                </c:pt>
                <c:pt idx="498">
                  <c:v>35453</c:v>
                </c:pt>
                <c:pt idx="500">
                  <c:v>623</c:v>
                </c:pt>
                <c:pt idx="501">
                  <c:v>623</c:v>
                </c:pt>
                <c:pt idx="502">
                  <c:v>623</c:v>
                </c:pt>
                <c:pt idx="504">
                  <c:v>102</c:v>
                </c:pt>
                <c:pt idx="506">
                  <c:v>1855</c:v>
                </c:pt>
                <c:pt idx="507">
                  <c:v>4591</c:v>
                </c:pt>
                <c:pt idx="508">
                  <c:v>1940</c:v>
                </c:pt>
                <c:pt idx="509">
                  <c:v>1940</c:v>
                </c:pt>
                <c:pt idx="510">
                  <c:v>1940</c:v>
                </c:pt>
                <c:pt idx="511">
                  <c:v>1480</c:v>
                </c:pt>
                <c:pt idx="512">
                  <c:v>1427</c:v>
                </c:pt>
                <c:pt idx="513">
                  <c:v>1427</c:v>
                </c:pt>
                <c:pt idx="514">
                  <c:v>1427</c:v>
                </c:pt>
                <c:pt idx="515">
                  <c:v>1427</c:v>
                </c:pt>
                <c:pt idx="516">
                  <c:v>1427</c:v>
                </c:pt>
                <c:pt idx="517">
                  <c:v>5477</c:v>
                </c:pt>
                <c:pt idx="518">
                  <c:v>5477</c:v>
                </c:pt>
                <c:pt idx="519">
                  <c:v>5477</c:v>
                </c:pt>
                <c:pt idx="521">
                  <c:v>2916</c:v>
                </c:pt>
                <c:pt idx="522">
                  <c:v>2916</c:v>
                </c:pt>
                <c:pt idx="523">
                  <c:v>2916</c:v>
                </c:pt>
                <c:pt idx="524">
                  <c:v>2916</c:v>
                </c:pt>
                <c:pt idx="525">
                  <c:v>3065</c:v>
                </c:pt>
                <c:pt idx="526">
                  <c:v>4789</c:v>
                </c:pt>
                <c:pt idx="527">
                  <c:v>4789</c:v>
                </c:pt>
                <c:pt idx="529">
                  <c:v>3576</c:v>
                </c:pt>
                <c:pt idx="531">
                  <c:v>324</c:v>
                </c:pt>
                <c:pt idx="536">
                  <c:v>9055</c:v>
                </c:pt>
                <c:pt idx="537">
                  <c:v>9055</c:v>
                </c:pt>
                <c:pt idx="538">
                  <c:v>9055</c:v>
                </c:pt>
                <c:pt idx="539">
                  <c:v>225</c:v>
                </c:pt>
                <c:pt idx="540">
                  <c:v>256</c:v>
                </c:pt>
                <c:pt idx="543">
                  <c:v>15830</c:v>
                </c:pt>
                <c:pt idx="544">
                  <c:v>15830</c:v>
                </c:pt>
                <c:pt idx="545">
                  <c:v>15830</c:v>
                </c:pt>
                <c:pt idx="546">
                  <c:v>6161</c:v>
                </c:pt>
                <c:pt idx="547">
                  <c:v>165</c:v>
                </c:pt>
                <c:pt idx="549">
                  <c:v>5238</c:v>
                </c:pt>
                <c:pt idx="551">
                  <c:v>3300</c:v>
                </c:pt>
                <c:pt idx="552">
                  <c:v>2918</c:v>
                </c:pt>
                <c:pt idx="553">
                  <c:v>2918</c:v>
                </c:pt>
                <c:pt idx="558">
                  <c:v>5952</c:v>
                </c:pt>
                <c:pt idx="560">
                  <c:v>6000</c:v>
                </c:pt>
                <c:pt idx="561">
                  <c:v>688</c:v>
                </c:pt>
                <c:pt idx="562">
                  <c:v>14404</c:v>
                </c:pt>
                <c:pt idx="563">
                  <c:v>445</c:v>
                </c:pt>
                <c:pt idx="564">
                  <c:v>445</c:v>
                </c:pt>
                <c:pt idx="565">
                  <c:v>2550</c:v>
                </c:pt>
                <c:pt idx="567">
                  <c:v>93746</c:v>
                </c:pt>
                <c:pt idx="568">
                  <c:v>93746</c:v>
                </c:pt>
                <c:pt idx="569">
                  <c:v>93746</c:v>
                </c:pt>
                <c:pt idx="570">
                  <c:v>6048</c:v>
                </c:pt>
                <c:pt idx="571">
                  <c:v>6048</c:v>
                </c:pt>
                <c:pt idx="572">
                  <c:v>6048</c:v>
                </c:pt>
                <c:pt idx="573">
                  <c:v>1410</c:v>
                </c:pt>
                <c:pt idx="579">
                  <c:v>1089</c:v>
                </c:pt>
                <c:pt idx="581">
                  <c:v>30129</c:v>
                </c:pt>
                <c:pt idx="582">
                  <c:v>30129</c:v>
                </c:pt>
                <c:pt idx="583">
                  <c:v>30129</c:v>
                </c:pt>
                <c:pt idx="584">
                  <c:v>30129</c:v>
                </c:pt>
                <c:pt idx="585">
                  <c:v>30129</c:v>
                </c:pt>
                <c:pt idx="588">
                  <c:v>265857</c:v>
                </c:pt>
                <c:pt idx="589">
                  <c:v>265857</c:v>
                </c:pt>
                <c:pt idx="590">
                  <c:v>265857</c:v>
                </c:pt>
                <c:pt idx="591">
                  <c:v>265857</c:v>
                </c:pt>
                <c:pt idx="593">
                  <c:v>1920</c:v>
                </c:pt>
                <c:pt idx="594">
                  <c:v>5536</c:v>
                </c:pt>
                <c:pt idx="595">
                  <c:v>10800</c:v>
                </c:pt>
                <c:pt idx="596">
                  <c:v>10800</c:v>
                </c:pt>
                <c:pt idx="597">
                  <c:v>488250</c:v>
                </c:pt>
                <c:pt idx="598">
                  <c:v>488250</c:v>
                </c:pt>
                <c:pt idx="599">
                  <c:v>3800</c:v>
                </c:pt>
                <c:pt idx="601">
                  <c:v>11670</c:v>
                </c:pt>
                <c:pt idx="602">
                  <c:v>1312</c:v>
                </c:pt>
                <c:pt idx="603">
                  <c:v>1035</c:v>
                </c:pt>
                <c:pt idx="604">
                  <c:v>2380</c:v>
                </c:pt>
                <c:pt idx="605">
                  <c:v>2380</c:v>
                </c:pt>
                <c:pt idx="606">
                  <c:v>13752</c:v>
                </c:pt>
                <c:pt idx="607">
                  <c:v>13752</c:v>
                </c:pt>
                <c:pt idx="609">
                  <c:v>254564</c:v>
                </c:pt>
                <c:pt idx="610">
                  <c:v>254564</c:v>
                </c:pt>
                <c:pt idx="611">
                  <c:v>254564</c:v>
                </c:pt>
                <c:pt idx="612">
                  <c:v>254564</c:v>
                </c:pt>
                <c:pt idx="614">
                  <c:v>2000</c:v>
                </c:pt>
                <c:pt idx="616">
                  <c:v>243891</c:v>
                </c:pt>
                <c:pt idx="617">
                  <c:v>243891</c:v>
                </c:pt>
                <c:pt idx="618">
                  <c:v>243891</c:v>
                </c:pt>
                <c:pt idx="619">
                  <c:v>26880</c:v>
                </c:pt>
                <c:pt idx="620">
                  <c:v>26880</c:v>
                </c:pt>
                <c:pt idx="621">
                  <c:v>13650</c:v>
                </c:pt>
                <c:pt idx="622">
                  <c:v>13650</c:v>
                </c:pt>
                <c:pt idx="623">
                  <c:v>4500</c:v>
                </c:pt>
                <c:pt idx="624">
                  <c:v>4928</c:v>
                </c:pt>
                <c:pt idx="627">
                  <c:v>186336</c:v>
                </c:pt>
                <c:pt idx="628">
                  <c:v>186336</c:v>
                </c:pt>
                <c:pt idx="630">
                  <c:v>482885</c:v>
                </c:pt>
                <c:pt idx="631">
                  <c:v>482885</c:v>
                </c:pt>
                <c:pt idx="632">
                  <c:v>482885</c:v>
                </c:pt>
                <c:pt idx="633">
                  <c:v>482885</c:v>
                </c:pt>
                <c:pt idx="634">
                  <c:v>482885</c:v>
                </c:pt>
                <c:pt idx="636">
                  <c:v>38544</c:v>
                </c:pt>
                <c:pt idx="637">
                  <c:v>38544</c:v>
                </c:pt>
                <c:pt idx="639">
                  <c:v>25164</c:v>
                </c:pt>
                <c:pt idx="640">
                  <c:v>25164</c:v>
                </c:pt>
                <c:pt idx="642">
                  <c:v>37544</c:v>
                </c:pt>
                <c:pt idx="643">
                  <c:v>37544</c:v>
                </c:pt>
                <c:pt idx="644">
                  <c:v>325460</c:v>
                </c:pt>
                <c:pt idx="645">
                  <c:v>325460</c:v>
                </c:pt>
                <c:pt idx="646">
                  <c:v>325460</c:v>
                </c:pt>
                <c:pt idx="647">
                  <c:v>79800</c:v>
                </c:pt>
                <c:pt idx="648">
                  <c:v>79800</c:v>
                </c:pt>
                <c:pt idx="649">
                  <c:v>79800</c:v>
                </c:pt>
                <c:pt idx="650">
                  <c:v>27567</c:v>
                </c:pt>
                <c:pt idx="651">
                  <c:v>27567</c:v>
                </c:pt>
                <c:pt idx="653">
                  <c:v>94536</c:v>
                </c:pt>
                <c:pt idx="654">
                  <c:v>94536</c:v>
                </c:pt>
                <c:pt idx="655">
                  <c:v>94536</c:v>
                </c:pt>
                <c:pt idx="656">
                  <c:v>78336</c:v>
                </c:pt>
                <c:pt idx="658">
                  <c:v>45804</c:v>
                </c:pt>
                <c:pt idx="659">
                  <c:v>45804</c:v>
                </c:pt>
                <c:pt idx="660">
                  <c:v>1933</c:v>
                </c:pt>
                <c:pt idx="662">
                  <c:v>780</c:v>
                </c:pt>
                <c:pt idx="664">
                  <c:v>8404</c:v>
                </c:pt>
                <c:pt idx="665">
                  <c:v>8404</c:v>
                </c:pt>
                <c:pt idx="675">
                  <c:v>19090</c:v>
                </c:pt>
                <c:pt idx="676">
                  <c:v>19090</c:v>
                </c:pt>
                <c:pt idx="679">
                  <c:v>6300</c:v>
                </c:pt>
                <c:pt idx="680">
                  <c:v>288</c:v>
                </c:pt>
                <c:pt idx="681">
                  <c:v>288</c:v>
                </c:pt>
                <c:pt idx="684">
                  <c:v>32316</c:v>
                </c:pt>
                <c:pt idx="686">
                  <c:v>2286</c:v>
                </c:pt>
                <c:pt idx="687">
                  <c:v>2286</c:v>
                </c:pt>
                <c:pt idx="689">
                  <c:v>180</c:v>
                </c:pt>
                <c:pt idx="690">
                  <c:v>200</c:v>
                </c:pt>
                <c:pt idx="700">
                  <c:v>1020</c:v>
                </c:pt>
                <c:pt idx="701">
                  <c:v>10415</c:v>
                </c:pt>
                <c:pt idx="702">
                  <c:v>10415</c:v>
                </c:pt>
                <c:pt idx="703">
                  <c:v>10415</c:v>
                </c:pt>
                <c:pt idx="704">
                  <c:v>330</c:v>
                </c:pt>
                <c:pt idx="705">
                  <c:v>684</c:v>
                </c:pt>
                <c:pt idx="706">
                  <c:v>643</c:v>
                </c:pt>
                <c:pt idx="707">
                  <c:v>3775</c:v>
                </c:pt>
                <c:pt idx="709">
                  <c:v>122</c:v>
                </c:pt>
                <c:pt idx="710">
                  <c:v>1700</c:v>
                </c:pt>
                <c:pt idx="711">
                  <c:v>6432</c:v>
                </c:pt>
                <c:pt idx="712">
                  <c:v>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29-6646-BEC9-3C89429CAD82}"/>
            </c:ext>
          </c:extLst>
        </c:ser>
        <c:ser>
          <c:idx val="15"/>
          <c:order val="15"/>
          <c:tx>
            <c:strRef>
              <c:f>Feuil1!$P$1</c:f>
              <c:strCache>
                <c:ptCount val="1"/>
                <c:pt idx="0">
                  <c:v>remarks</c:v>
                </c:pt>
              </c:strCache>
            </c:strRef>
          </c:tx>
          <c:invertIfNegative val="0"/>
          <c:val>
            <c:numRef>
              <c:f>Feuil1!$P$2:$P$1379</c:f>
              <c:numCache>
                <c:formatCode>General</c:formatCode>
                <c:ptCount val="1378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17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128">
                  <c:v>0</c:v>
                </c:pt>
                <c:pt idx="130">
                  <c:v>0</c:v>
                </c:pt>
                <c:pt idx="176">
                  <c:v>0</c:v>
                </c:pt>
                <c:pt idx="366">
                  <c:v>0</c:v>
                </c:pt>
                <c:pt idx="372">
                  <c:v>0</c:v>
                </c:pt>
                <c:pt idx="475">
                  <c:v>0</c:v>
                </c:pt>
                <c:pt idx="497">
                  <c:v>0</c:v>
                </c:pt>
                <c:pt idx="498">
                  <c:v>0</c:v>
                </c:pt>
                <c:pt idx="557">
                  <c:v>0</c:v>
                </c:pt>
                <c:pt idx="576">
                  <c:v>0</c:v>
                </c:pt>
                <c:pt idx="597">
                  <c:v>0</c:v>
                </c:pt>
                <c:pt idx="666">
                  <c:v>0</c:v>
                </c:pt>
                <c:pt idx="686">
                  <c:v>0</c:v>
                </c:pt>
                <c:pt idx="7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29-6646-BEC9-3C89429CAD82}"/>
            </c:ext>
          </c:extLst>
        </c:ser>
        <c:ser>
          <c:idx val="16"/>
          <c:order val="16"/>
          <c:tx>
            <c:strRef>
              <c:f>Feuil1!$Q$1</c:f>
              <c:strCache>
                <c:ptCount val="1"/>
                <c:pt idx="0">
                  <c:v>value_minus_unit_val_x_qty</c:v>
                </c:pt>
              </c:strCache>
            </c:strRef>
          </c:tx>
          <c:invertIfNegative val="0"/>
          <c:val>
            <c:numRef>
              <c:f>Feuil1!$Q$2:$Q$1379</c:f>
              <c:numCache>
                <c:formatCode>General</c:formatCode>
                <c:ptCount val="1378"/>
                <c:pt idx="0">
                  <c:v>-0.5</c:v>
                </c:pt>
                <c:pt idx="1">
                  <c:v>-9.9999999991268851E-2</c:v>
                </c:pt>
                <c:pt idx="2">
                  <c:v>-0.79999999999995453</c:v>
                </c:pt>
                <c:pt idx="3">
                  <c:v>0</c:v>
                </c:pt>
                <c:pt idx="4">
                  <c:v>-0.50000000000001421</c:v>
                </c:pt>
                <c:pt idx="5">
                  <c:v>-0.1000000000003638</c:v>
                </c:pt>
                <c:pt idx="6">
                  <c:v>0</c:v>
                </c:pt>
                <c:pt idx="7">
                  <c:v>9.9999999999909051E-2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-0.20000000000004547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75996</c:v>
                </c:pt>
                <c:pt idx="26">
                  <c:v>432</c:v>
                </c:pt>
                <c:pt idx="27">
                  <c:v>288</c:v>
                </c:pt>
                <c:pt idx="28">
                  <c:v>0.25999999999976353</c:v>
                </c:pt>
                <c:pt idx="29">
                  <c:v>0.39999999999986358</c:v>
                </c:pt>
                <c:pt idx="30">
                  <c:v>0</c:v>
                </c:pt>
                <c:pt idx="31">
                  <c:v>-0.3000000000001819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-0.5</c:v>
                </c:pt>
                <c:pt idx="37">
                  <c:v>0.25</c:v>
                </c:pt>
                <c:pt idx="38">
                  <c:v>-0.25</c:v>
                </c:pt>
                <c:pt idx="39">
                  <c:v>540</c:v>
                </c:pt>
                <c:pt idx="40">
                  <c:v>4868</c:v>
                </c:pt>
                <c:pt idx="41">
                  <c:v>1590</c:v>
                </c:pt>
                <c:pt idx="42">
                  <c:v>20917</c:v>
                </c:pt>
                <c:pt idx="43">
                  <c:v>10400</c:v>
                </c:pt>
                <c:pt idx="44">
                  <c:v>12240</c:v>
                </c:pt>
                <c:pt idx="45">
                  <c:v>1890</c:v>
                </c:pt>
                <c:pt idx="46">
                  <c:v>700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6410</c:v>
                </c:pt>
                <c:pt idx="69">
                  <c:v>35820</c:v>
                </c:pt>
                <c:pt idx="70">
                  <c:v>666</c:v>
                </c:pt>
                <c:pt idx="71">
                  <c:v>2730</c:v>
                </c:pt>
                <c:pt idx="72">
                  <c:v>6161</c:v>
                </c:pt>
                <c:pt idx="73">
                  <c:v>1220</c:v>
                </c:pt>
                <c:pt idx="74">
                  <c:v>11476</c:v>
                </c:pt>
                <c:pt idx="75">
                  <c:v>18</c:v>
                </c:pt>
                <c:pt idx="76">
                  <c:v>1602</c:v>
                </c:pt>
                <c:pt idx="77">
                  <c:v>354</c:v>
                </c:pt>
                <c:pt idx="78">
                  <c:v>288</c:v>
                </c:pt>
                <c:pt idx="79">
                  <c:v>1440</c:v>
                </c:pt>
                <c:pt idx="80">
                  <c:v>27240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-9.9999999999454303E-2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-0.40000000002328306</c:v>
                </c:pt>
                <c:pt idx="94">
                  <c:v>-0.20000000001164153</c:v>
                </c:pt>
                <c:pt idx="95">
                  <c:v>-0.60000000000582077</c:v>
                </c:pt>
                <c:pt idx="96">
                  <c:v>-4.9999999999727152E-2</c:v>
                </c:pt>
                <c:pt idx="97">
                  <c:v>-0.29999999999972715</c:v>
                </c:pt>
                <c:pt idx="98">
                  <c:v>-0.39999999999997726</c:v>
                </c:pt>
                <c:pt idx="99">
                  <c:v>-0.3999999999996362</c:v>
                </c:pt>
                <c:pt idx="100">
                  <c:v>0.15000000000145519</c:v>
                </c:pt>
                <c:pt idx="101">
                  <c:v>0.45000000000027285</c:v>
                </c:pt>
                <c:pt idx="102">
                  <c:v>-4.9999999999272404E-2</c:v>
                </c:pt>
                <c:pt idx="103">
                  <c:v>0.1999999999998181</c:v>
                </c:pt>
                <c:pt idx="104">
                  <c:v>0</c:v>
                </c:pt>
                <c:pt idx="105">
                  <c:v>0.1999999999998181</c:v>
                </c:pt>
                <c:pt idx="106">
                  <c:v>-0.5</c:v>
                </c:pt>
                <c:pt idx="107">
                  <c:v>0</c:v>
                </c:pt>
                <c:pt idx="108">
                  <c:v>-0.2000000000007276</c:v>
                </c:pt>
                <c:pt idx="109">
                  <c:v>-0.15999999999985448</c:v>
                </c:pt>
                <c:pt idx="110">
                  <c:v>0.47999999999592546</c:v>
                </c:pt>
                <c:pt idx="111">
                  <c:v>-0.42000000000007276</c:v>
                </c:pt>
                <c:pt idx="112">
                  <c:v>0.2000000000007276</c:v>
                </c:pt>
                <c:pt idx="113">
                  <c:v>0.2999999999992724</c:v>
                </c:pt>
                <c:pt idx="114">
                  <c:v>-0.5</c:v>
                </c:pt>
                <c:pt idx="115">
                  <c:v>-0.54999999999999716</c:v>
                </c:pt>
                <c:pt idx="116">
                  <c:v>0.25</c:v>
                </c:pt>
                <c:pt idx="117">
                  <c:v>-0.30000000000001137</c:v>
                </c:pt>
                <c:pt idx="118">
                  <c:v>0.1999999999998181</c:v>
                </c:pt>
                <c:pt idx="119">
                  <c:v>-3.999999999996362E-2</c:v>
                </c:pt>
                <c:pt idx="120">
                  <c:v>0.43999999999959982</c:v>
                </c:pt>
                <c:pt idx="121">
                  <c:v>-0.39999999999997726</c:v>
                </c:pt>
                <c:pt idx="122">
                  <c:v>0.1999999999998181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-0.80000000004656613</c:v>
                </c:pt>
                <c:pt idx="128">
                  <c:v>19976</c:v>
                </c:pt>
                <c:pt idx="129">
                  <c:v>-0.5</c:v>
                </c:pt>
                <c:pt idx="130">
                  <c:v>180</c:v>
                </c:pt>
                <c:pt idx="131">
                  <c:v>-0.40000000000000568</c:v>
                </c:pt>
                <c:pt idx="132">
                  <c:v>0</c:v>
                </c:pt>
                <c:pt idx="133">
                  <c:v>35.799999999999727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-0.5</c:v>
                </c:pt>
                <c:pt idx="144">
                  <c:v>0</c:v>
                </c:pt>
                <c:pt idx="145">
                  <c:v>0</c:v>
                </c:pt>
                <c:pt idx="146">
                  <c:v>-0.75</c:v>
                </c:pt>
                <c:pt idx="147">
                  <c:v>-65</c:v>
                </c:pt>
                <c:pt idx="148">
                  <c:v>0</c:v>
                </c:pt>
                <c:pt idx="149">
                  <c:v>0</c:v>
                </c:pt>
                <c:pt idx="150">
                  <c:v>3000</c:v>
                </c:pt>
                <c:pt idx="151">
                  <c:v>66190</c:v>
                </c:pt>
                <c:pt idx="152">
                  <c:v>4647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-240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-0.5</c:v>
                </c:pt>
                <c:pt idx="176">
                  <c:v>0</c:v>
                </c:pt>
                <c:pt idx="177">
                  <c:v>-0.5</c:v>
                </c:pt>
                <c:pt idx="178">
                  <c:v>52704</c:v>
                </c:pt>
                <c:pt idx="179">
                  <c:v>1100</c:v>
                </c:pt>
                <c:pt idx="180">
                  <c:v>9870</c:v>
                </c:pt>
                <c:pt idx="181">
                  <c:v>220</c:v>
                </c:pt>
                <c:pt idx="182">
                  <c:v>5963</c:v>
                </c:pt>
                <c:pt idx="183">
                  <c:v>205</c:v>
                </c:pt>
                <c:pt idx="184">
                  <c:v>2263</c:v>
                </c:pt>
                <c:pt idx="185">
                  <c:v>5164</c:v>
                </c:pt>
                <c:pt idx="186">
                  <c:v>150</c:v>
                </c:pt>
                <c:pt idx="187">
                  <c:v>180</c:v>
                </c:pt>
                <c:pt idx="188">
                  <c:v>239</c:v>
                </c:pt>
                <c:pt idx="189">
                  <c:v>552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-0.20000000000027285</c:v>
                </c:pt>
                <c:pt idx="195">
                  <c:v>0.39999999999986358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-0.25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0.5</c:v>
                </c:pt>
                <c:pt idx="218">
                  <c:v>-0.1999999999998181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-0.75</c:v>
                </c:pt>
                <c:pt idx="224">
                  <c:v>0</c:v>
                </c:pt>
                <c:pt idx="225">
                  <c:v>-0.19999999999998863</c:v>
                </c:pt>
                <c:pt idx="226">
                  <c:v>13.700000000000045</c:v>
                </c:pt>
                <c:pt idx="227">
                  <c:v>0</c:v>
                </c:pt>
                <c:pt idx="228">
                  <c:v>3043</c:v>
                </c:pt>
                <c:pt idx="229">
                  <c:v>3043</c:v>
                </c:pt>
                <c:pt idx="230">
                  <c:v>0</c:v>
                </c:pt>
                <c:pt idx="231">
                  <c:v>2530</c:v>
                </c:pt>
                <c:pt idx="232">
                  <c:v>2530</c:v>
                </c:pt>
                <c:pt idx="233">
                  <c:v>2530</c:v>
                </c:pt>
                <c:pt idx="234">
                  <c:v>0</c:v>
                </c:pt>
                <c:pt idx="235">
                  <c:v>0.11999999999898137</c:v>
                </c:pt>
                <c:pt idx="236">
                  <c:v>7.9999999999017746E-2</c:v>
                </c:pt>
                <c:pt idx="237">
                  <c:v>-0.44000000000005457</c:v>
                </c:pt>
                <c:pt idx="238">
                  <c:v>0.11999999999989086</c:v>
                </c:pt>
                <c:pt idx="239">
                  <c:v>-0.39999999999997726</c:v>
                </c:pt>
                <c:pt idx="240">
                  <c:v>-0.3999999999996362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-0.20000000000436557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0.36000000000012733</c:v>
                </c:pt>
                <c:pt idx="251">
                  <c:v>-0.23999999999796273</c:v>
                </c:pt>
                <c:pt idx="252">
                  <c:v>-3.999999999996362E-2</c:v>
                </c:pt>
                <c:pt idx="253">
                  <c:v>0.10000000000002274</c:v>
                </c:pt>
                <c:pt idx="254">
                  <c:v>0.20000000000004547</c:v>
                </c:pt>
                <c:pt idx="255">
                  <c:v>-0.20000000001164153</c:v>
                </c:pt>
                <c:pt idx="256">
                  <c:v>-0.39999999999986358</c:v>
                </c:pt>
                <c:pt idx="257">
                  <c:v>0</c:v>
                </c:pt>
                <c:pt idx="258">
                  <c:v>0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0</c:v>
                </c:pt>
                <c:pt idx="263">
                  <c:v>-0.5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-0.5</c:v>
                </c:pt>
                <c:pt idx="268">
                  <c:v>-0.5</c:v>
                </c:pt>
                <c:pt idx="269">
                  <c:v>0.39999999999997726</c:v>
                </c:pt>
                <c:pt idx="270">
                  <c:v>0</c:v>
                </c:pt>
                <c:pt idx="271">
                  <c:v>-0.1999999999998181</c:v>
                </c:pt>
                <c:pt idx="272">
                  <c:v>0</c:v>
                </c:pt>
                <c:pt idx="273">
                  <c:v>0.3999999999996362</c:v>
                </c:pt>
                <c:pt idx="274">
                  <c:v>0.40000000000009095</c:v>
                </c:pt>
                <c:pt idx="275">
                  <c:v>-0.3999999999996362</c:v>
                </c:pt>
                <c:pt idx="276">
                  <c:v>0</c:v>
                </c:pt>
                <c:pt idx="277">
                  <c:v>-0.5</c:v>
                </c:pt>
                <c:pt idx="278">
                  <c:v>-0.5</c:v>
                </c:pt>
                <c:pt idx="279">
                  <c:v>0.20000000000027285</c:v>
                </c:pt>
                <c:pt idx="280">
                  <c:v>0.35000000000002274</c:v>
                </c:pt>
                <c:pt idx="281">
                  <c:v>0.39999999999999147</c:v>
                </c:pt>
                <c:pt idx="282">
                  <c:v>-89.800000000000011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-0.39999999999986358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4855</c:v>
                </c:pt>
                <c:pt idx="294">
                  <c:v>1653</c:v>
                </c:pt>
                <c:pt idx="295">
                  <c:v>0</c:v>
                </c:pt>
                <c:pt idx="296">
                  <c:v>846</c:v>
                </c:pt>
                <c:pt idx="297">
                  <c:v>442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0</c:v>
                </c:pt>
                <c:pt idx="306">
                  <c:v>-0.40000000000873115</c:v>
                </c:pt>
                <c:pt idx="307">
                  <c:v>-0.20000000000436557</c:v>
                </c:pt>
                <c:pt idx="308">
                  <c:v>-0.40000000000145519</c:v>
                </c:pt>
                <c:pt idx="309">
                  <c:v>-0.20000000000027285</c:v>
                </c:pt>
                <c:pt idx="310">
                  <c:v>0</c:v>
                </c:pt>
                <c:pt idx="311">
                  <c:v>-0.5</c:v>
                </c:pt>
                <c:pt idx="312">
                  <c:v>4</c:v>
                </c:pt>
                <c:pt idx="313">
                  <c:v>6288</c:v>
                </c:pt>
                <c:pt idx="314">
                  <c:v>0</c:v>
                </c:pt>
                <c:pt idx="315">
                  <c:v>-5.1000000000003638</c:v>
                </c:pt>
                <c:pt idx="316">
                  <c:v>-9.9999999999909051E-2</c:v>
                </c:pt>
                <c:pt idx="317">
                  <c:v>33970</c:v>
                </c:pt>
                <c:pt idx="318">
                  <c:v>51547</c:v>
                </c:pt>
                <c:pt idx="319">
                  <c:v>300</c:v>
                </c:pt>
                <c:pt idx="320">
                  <c:v>82144</c:v>
                </c:pt>
                <c:pt idx="321">
                  <c:v>42000</c:v>
                </c:pt>
                <c:pt idx="322">
                  <c:v>789</c:v>
                </c:pt>
                <c:pt idx="323">
                  <c:v>703</c:v>
                </c:pt>
                <c:pt idx="324">
                  <c:v>261540</c:v>
                </c:pt>
                <c:pt idx="325">
                  <c:v>0</c:v>
                </c:pt>
                <c:pt idx="326">
                  <c:v>0.11999999999534339</c:v>
                </c:pt>
                <c:pt idx="327">
                  <c:v>-0.40000000000145519</c:v>
                </c:pt>
                <c:pt idx="328">
                  <c:v>-0.90999999999985448</c:v>
                </c:pt>
                <c:pt idx="329">
                  <c:v>-8.0000000000040927E-2</c:v>
                </c:pt>
                <c:pt idx="330">
                  <c:v>-0.35000000000582077</c:v>
                </c:pt>
                <c:pt idx="331">
                  <c:v>0.29999999998835847</c:v>
                </c:pt>
                <c:pt idx="332">
                  <c:v>0.38999999999941792</c:v>
                </c:pt>
                <c:pt idx="333">
                  <c:v>0.38999999999214197</c:v>
                </c:pt>
                <c:pt idx="334">
                  <c:v>0.12999999999738066</c:v>
                </c:pt>
                <c:pt idx="335">
                  <c:v>-3.999999999996362E-2</c:v>
                </c:pt>
                <c:pt idx="336">
                  <c:v>0.38000000000465661</c:v>
                </c:pt>
                <c:pt idx="337">
                  <c:v>-0.22000000000002728</c:v>
                </c:pt>
                <c:pt idx="338">
                  <c:v>-0.44000000000232831</c:v>
                </c:pt>
                <c:pt idx="339">
                  <c:v>-0.4000000000005457</c:v>
                </c:pt>
                <c:pt idx="340">
                  <c:v>0.19999999999708962</c:v>
                </c:pt>
                <c:pt idx="341">
                  <c:v>0.39999999999986358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-9.9999999998544808E-2</c:v>
                </c:pt>
                <c:pt idx="346">
                  <c:v>0.29999999999995453</c:v>
                </c:pt>
                <c:pt idx="347">
                  <c:v>-0.46000000000003638</c:v>
                </c:pt>
                <c:pt idx="348">
                  <c:v>1.999999999998181E-2</c:v>
                </c:pt>
                <c:pt idx="349">
                  <c:v>-0.48000000000001819</c:v>
                </c:pt>
                <c:pt idx="350">
                  <c:v>-0.25999999999999091</c:v>
                </c:pt>
                <c:pt idx="351">
                  <c:v>-0.26000000000021828</c:v>
                </c:pt>
                <c:pt idx="352">
                  <c:v>0.3999999999996362</c:v>
                </c:pt>
                <c:pt idx="353">
                  <c:v>0</c:v>
                </c:pt>
                <c:pt idx="354">
                  <c:v>0.1999999999998181</c:v>
                </c:pt>
                <c:pt idx="355">
                  <c:v>0.49000000000523869</c:v>
                </c:pt>
                <c:pt idx="356">
                  <c:v>0</c:v>
                </c:pt>
                <c:pt idx="357">
                  <c:v>0</c:v>
                </c:pt>
                <c:pt idx="358">
                  <c:v>-0.5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-0.5</c:v>
                </c:pt>
                <c:pt idx="363">
                  <c:v>-0.5</c:v>
                </c:pt>
                <c:pt idx="364">
                  <c:v>0</c:v>
                </c:pt>
                <c:pt idx="365">
                  <c:v>0</c:v>
                </c:pt>
                <c:pt idx="366">
                  <c:v>4994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-3.7599999999999909</c:v>
                </c:pt>
                <c:pt idx="372">
                  <c:v>999.88000000000466</c:v>
                </c:pt>
                <c:pt idx="373">
                  <c:v>-0.20000000000004547</c:v>
                </c:pt>
                <c:pt idx="374">
                  <c:v>0.30000000000001137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-0.6999999999998181</c:v>
                </c:pt>
                <c:pt idx="384">
                  <c:v>0.39999999999997726</c:v>
                </c:pt>
                <c:pt idx="385">
                  <c:v>2017</c:v>
                </c:pt>
                <c:pt idx="386">
                  <c:v>0.19999999999993179</c:v>
                </c:pt>
                <c:pt idx="387">
                  <c:v>-0.40000000000145519</c:v>
                </c:pt>
                <c:pt idx="388">
                  <c:v>0.3999999999996362</c:v>
                </c:pt>
                <c:pt idx="389">
                  <c:v>-0.75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0.40000000000009095</c:v>
                </c:pt>
                <c:pt idx="396">
                  <c:v>0</c:v>
                </c:pt>
                <c:pt idx="397">
                  <c:v>15</c:v>
                </c:pt>
                <c:pt idx="398">
                  <c:v>0.10000000000582077</c:v>
                </c:pt>
                <c:pt idx="399">
                  <c:v>-0.14999999999417923</c:v>
                </c:pt>
                <c:pt idx="400">
                  <c:v>-0.29999999998835847</c:v>
                </c:pt>
                <c:pt idx="401">
                  <c:v>-0.70000000001164153</c:v>
                </c:pt>
                <c:pt idx="402">
                  <c:v>0.10000000000582077</c:v>
                </c:pt>
                <c:pt idx="403">
                  <c:v>0.35000000000582077</c:v>
                </c:pt>
                <c:pt idx="404">
                  <c:v>0</c:v>
                </c:pt>
                <c:pt idx="405">
                  <c:v>0.2000000000007276</c:v>
                </c:pt>
                <c:pt idx="406">
                  <c:v>0</c:v>
                </c:pt>
                <c:pt idx="407">
                  <c:v>-0.15999999999985448</c:v>
                </c:pt>
                <c:pt idx="408">
                  <c:v>3.9999999999054126E-2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0.13999999999941792</c:v>
                </c:pt>
                <c:pt idx="414">
                  <c:v>-4.0000000000873115E-2</c:v>
                </c:pt>
                <c:pt idx="415">
                  <c:v>-0.5</c:v>
                </c:pt>
                <c:pt idx="416">
                  <c:v>0</c:v>
                </c:pt>
                <c:pt idx="417">
                  <c:v>0</c:v>
                </c:pt>
                <c:pt idx="418">
                  <c:v>0.25</c:v>
                </c:pt>
                <c:pt idx="419">
                  <c:v>-0.5</c:v>
                </c:pt>
                <c:pt idx="420">
                  <c:v>-0.39999999999986358</c:v>
                </c:pt>
                <c:pt idx="421">
                  <c:v>-0.34000000000014552</c:v>
                </c:pt>
                <c:pt idx="422">
                  <c:v>360</c:v>
                </c:pt>
                <c:pt idx="423">
                  <c:v>2066</c:v>
                </c:pt>
                <c:pt idx="424">
                  <c:v>43</c:v>
                </c:pt>
                <c:pt idx="425">
                  <c:v>0.46000000000003638</c:v>
                </c:pt>
                <c:pt idx="426">
                  <c:v>1118</c:v>
                </c:pt>
                <c:pt idx="427">
                  <c:v>0</c:v>
                </c:pt>
                <c:pt idx="428">
                  <c:v>-0.3000000000001819</c:v>
                </c:pt>
                <c:pt idx="429">
                  <c:v>0.30000000000291038</c:v>
                </c:pt>
                <c:pt idx="430">
                  <c:v>0.10000000000002274</c:v>
                </c:pt>
                <c:pt idx="431">
                  <c:v>7.5999999999985448</c:v>
                </c:pt>
                <c:pt idx="432">
                  <c:v>-0.40000000002328306</c:v>
                </c:pt>
                <c:pt idx="433">
                  <c:v>-0.10000000000582077</c:v>
                </c:pt>
                <c:pt idx="434">
                  <c:v>-0.32000000000005002</c:v>
                </c:pt>
                <c:pt idx="435">
                  <c:v>40.019999999999982</c:v>
                </c:pt>
                <c:pt idx="436">
                  <c:v>0.25</c:v>
                </c:pt>
                <c:pt idx="437">
                  <c:v>0</c:v>
                </c:pt>
                <c:pt idx="438">
                  <c:v>1200</c:v>
                </c:pt>
                <c:pt idx="439">
                  <c:v>899</c:v>
                </c:pt>
                <c:pt idx="440">
                  <c:v>9672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-0.80000000000291038</c:v>
                </c:pt>
                <c:pt idx="446">
                  <c:v>560</c:v>
                </c:pt>
                <c:pt idx="447">
                  <c:v>355</c:v>
                </c:pt>
                <c:pt idx="448">
                  <c:v>5600</c:v>
                </c:pt>
                <c:pt idx="449">
                  <c:v>0</c:v>
                </c:pt>
                <c:pt idx="450">
                  <c:v>0</c:v>
                </c:pt>
                <c:pt idx="451">
                  <c:v>-0.60000000000218279</c:v>
                </c:pt>
                <c:pt idx="452">
                  <c:v>-0.10000000000582077</c:v>
                </c:pt>
                <c:pt idx="453">
                  <c:v>-0.37000000000080036</c:v>
                </c:pt>
                <c:pt idx="454">
                  <c:v>0</c:v>
                </c:pt>
                <c:pt idx="455">
                  <c:v>0</c:v>
                </c:pt>
                <c:pt idx="456">
                  <c:v>-8.0000000000040927E-2</c:v>
                </c:pt>
                <c:pt idx="457">
                  <c:v>0.55999999999994543</c:v>
                </c:pt>
                <c:pt idx="458">
                  <c:v>1.1899999999998272</c:v>
                </c:pt>
                <c:pt idx="459">
                  <c:v>1</c:v>
                </c:pt>
                <c:pt idx="460">
                  <c:v>300</c:v>
                </c:pt>
                <c:pt idx="461">
                  <c:v>460</c:v>
                </c:pt>
                <c:pt idx="462">
                  <c:v>200</c:v>
                </c:pt>
                <c:pt idx="463">
                  <c:v>900</c:v>
                </c:pt>
                <c:pt idx="464">
                  <c:v>-0.5</c:v>
                </c:pt>
                <c:pt idx="465">
                  <c:v>0</c:v>
                </c:pt>
                <c:pt idx="466">
                  <c:v>0.3999999999996362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4.9999999999272404E-2</c:v>
                </c:pt>
                <c:pt idx="471">
                  <c:v>4.9999999999272404E-2</c:v>
                </c:pt>
                <c:pt idx="472">
                  <c:v>0</c:v>
                </c:pt>
                <c:pt idx="473">
                  <c:v>0.44999999999998863</c:v>
                </c:pt>
                <c:pt idx="474">
                  <c:v>136</c:v>
                </c:pt>
                <c:pt idx="475">
                  <c:v>-4.3000000000001819</c:v>
                </c:pt>
                <c:pt idx="476">
                  <c:v>4268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5768</c:v>
                </c:pt>
                <c:pt idx="482">
                  <c:v>5768</c:v>
                </c:pt>
                <c:pt idx="483">
                  <c:v>5768</c:v>
                </c:pt>
                <c:pt idx="484">
                  <c:v>5768</c:v>
                </c:pt>
                <c:pt idx="485">
                  <c:v>5768</c:v>
                </c:pt>
                <c:pt idx="486">
                  <c:v>5768</c:v>
                </c:pt>
                <c:pt idx="487">
                  <c:v>5768</c:v>
                </c:pt>
                <c:pt idx="488">
                  <c:v>2115</c:v>
                </c:pt>
                <c:pt idx="489">
                  <c:v>34276</c:v>
                </c:pt>
                <c:pt idx="490">
                  <c:v>270</c:v>
                </c:pt>
                <c:pt idx="491">
                  <c:v>-0.5</c:v>
                </c:pt>
                <c:pt idx="492">
                  <c:v>-0.5</c:v>
                </c:pt>
                <c:pt idx="493">
                  <c:v>0.40000000000003411</c:v>
                </c:pt>
                <c:pt idx="494">
                  <c:v>1144</c:v>
                </c:pt>
                <c:pt idx="495">
                  <c:v>5088</c:v>
                </c:pt>
                <c:pt idx="496">
                  <c:v>0</c:v>
                </c:pt>
                <c:pt idx="497">
                  <c:v>0</c:v>
                </c:pt>
                <c:pt idx="498">
                  <c:v>11</c:v>
                </c:pt>
                <c:pt idx="499">
                  <c:v>0</c:v>
                </c:pt>
                <c:pt idx="500">
                  <c:v>159</c:v>
                </c:pt>
                <c:pt idx="501">
                  <c:v>140</c:v>
                </c:pt>
                <c:pt idx="502">
                  <c:v>324</c:v>
                </c:pt>
                <c:pt idx="503">
                  <c:v>0</c:v>
                </c:pt>
                <c:pt idx="504">
                  <c:v>102</c:v>
                </c:pt>
                <c:pt idx="505">
                  <c:v>0</c:v>
                </c:pt>
                <c:pt idx="506">
                  <c:v>1855</c:v>
                </c:pt>
                <c:pt idx="507">
                  <c:v>4591</c:v>
                </c:pt>
                <c:pt idx="508">
                  <c:v>240</c:v>
                </c:pt>
                <c:pt idx="509">
                  <c:v>640</c:v>
                </c:pt>
                <c:pt idx="510">
                  <c:v>1060</c:v>
                </c:pt>
                <c:pt idx="511">
                  <c:v>1480</c:v>
                </c:pt>
                <c:pt idx="512">
                  <c:v>0.25</c:v>
                </c:pt>
                <c:pt idx="513">
                  <c:v>0</c:v>
                </c:pt>
                <c:pt idx="514">
                  <c:v>-0.5</c:v>
                </c:pt>
                <c:pt idx="515">
                  <c:v>-0.5</c:v>
                </c:pt>
                <c:pt idx="516">
                  <c:v>0</c:v>
                </c:pt>
                <c:pt idx="517">
                  <c:v>2375</c:v>
                </c:pt>
                <c:pt idx="518">
                  <c:v>1977</c:v>
                </c:pt>
                <c:pt idx="519">
                  <c:v>1125</c:v>
                </c:pt>
                <c:pt idx="520">
                  <c:v>181</c:v>
                </c:pt>
                <c:pt idx="521">
                  <c:v>390</c:v>
                </c:pt>
                <c:pt idx="522">
                  <c:v>795</c:v>
                </c:pt>
                <c:pt idx="523">
                  <c:v>1055</c:v>
                </c:pt>
                <c:pt idx="524">
                  <c:v>676</c:v>
                </c:pt>
                <c:pt idx="525">
                  <c:v>0</c:v>
                </c:pt>
                <c:pt idx="526">
                  <c:v>0</c:v>
                </c:pt>
                <c:pt idx="527">
                  <c:v>-0.25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-0.5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0.39999999999997726</c:v>
                </c:pt>
                <c:pt idx="542">
                  <c:v>0</c:v>
                </c:pt>
                <c:pt idx="543">
                  <c:v>-5.9999999997671694E-2</c:v>
                </c:pt>
                <c:pt idx="544">
                  <c:v>-0.11999999999989086</c:v>
                </c:pt>
                <c:pt idx="545">
                  <c:v>0.47999999999956344</c:v>
                </c:pt>
                <c:pt idx="546">
                  <c:v>-0.48000000000047294</c:v>
                </c:pt>
                <c:pt idx="547">
                  <c:v>0</c:v>
                </c:pt>
                <c:pt idx="548">
                  <c:v>-0.5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0.25</c:v>
                </c:pt>
                <c:pt idx="553">
                  <c:v>-0.5</c:v>
                </c:pt>
                <c:pt idx="554">
                  <c:v>132</c:v>
                </c:pt>
                <c:pt idx="555">
                  <c:v>0</c:v>
                </c:pt>
                <c:pt idx="556">
                  <c:v>33298</c:v>
                </c:pt>
                <c:pt idx="557">
                  <c:v>3710</c:v>
                </c:pt>
                <c:pt idx="558">
                  <c:v>5952</c:v>
                </c:pt>
                <c:pt idx="559">
                  <c:v>0</c:v>
                </c:pt>
                <c:pt idx="560">
                  <c:v>0</c:v>
                </c:pt>
                <c:pt idx="561">
                  <c:v>688</c:v>
                </c:pt>
                <c:pt idx="562">
                  <c:v>-0.25</c:v>
                </c:pt>
                <c:pt idx="563">
                  <c:v>0.39999999999999147</c:v>
                </c:pt>
                <c:pt idx="564">
                  <c:v>0</c:v>
                </c:pt>
                <c:pt idx="565">
                  <c:v>0</c:v>
                </c:pt>
                <c:pt idx="566">
                  <c:v>258</c:v>
                </c:pt>
                <c:pt idx="567">
                  <c:v>39219</c:v>
                </c:pt>
                <c:pt idx="568">
                  <c:v>54101</c:v>
                </c:pt>
                <c:pt idx="569">
                  <c:v>426</c:v>
                </c:pt>
                <c:pt idx="570">
                  <c:v>0</c:v>
                </c:pt>
                <c:pt idx="571">
                  <c:v>0.3999999999996362</c:v>
                </c:pt>
                <c:pt idx="572">
                  <c:v>-0.40000000000000568</c:v>
                </c:pt>
                <c:pt idx="573">
                  <c:v>-0.20000000000004547</c:v>
                </c:pt>
                <c:pt idx="574">
                  <c:v>0</c:v>
                </c:pt>
                <c:pt idx="575">
                  <c:v>0</c:v>
                </c:pt>
                <c:pt idx="576">
                  <c:v>-13220501.76</c:v>
                </c:pt>
                <c:pt idx="577">
                  <c:v>-0.4500000000007276</c:v>
                </c:pt>
                <c:pt idx="578">
                  <c:v>-0.40000000000009095</c:v>
                </c:pt>
                <c:pt idx="579">
                  <c:v>0</c:v>
                </c:pt>
                <c:pt idx="580">
                  <c:v>0</c:v>
                </c:pt>
                <c:pt idx="581">
                  <c:v>-0.5</c:v>
                </c:pt>
                <c:pt idx="582">
                  <c:v>0</c:v>
                </c:pt>
                <c:pt idx="583">
                  <c:v>-0.5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-0.45000000000001705</c:v>
                </c:pt>
                <c:pt idx="588">
                  <c:v>-4.9999999999954525E-2</c:v>
                </c:pt>
                <c:pt idx="589">
                  <c:v>-0.39999999999997726</c:v>
                </c:pt>
                <c:pt idx="590">
                  <c:v>0</c:v>
                </c:pt>
                <c:pt idx="591">
                  <c:v>-0.20000000001164153</c:v>
                </c:pt>
                <c:pt idx="592">
                  <c:v>780</c:v>
                </c:pt>
                <c:pt idx="593">
                  <c:v>1920</c:v>
                </c:pt>
                <c:pt idx="594">
                  <c:v>-3.319999999999709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1933</c:v>
                </c:pt>
                <c:pt idx="661">
                  <c:v>0.45999999999992269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1849</c:v>
                </c:pt>
                <c:pt idx="667">
                  <c:v>6825</c:v>
                </c:pt>
                <c:pt idx="668">
                  <c:v>0</c:v>
                </c:pt>
                <c:pt idx="669">
                  <c:v>2174</c:v>
                </c:pt>
                <c:pt idx="670">
                  <c:v>0</c:v>
                </c:pt>
                <c:pt idx="671">
                  <c:v>4464</c:v>
                </c:pt>
                <c:pt idx="672">
                  <c:v>180</c:v>
                </c:pt>
                <c:pt idx="673">
                  <c:v>0</c:v>
                </c:pt>
                <c:pt idx="674">
                  <c:v>0</c:v>
                </c:pt>
                <c:pt idx="675">
                  <c:v>17340</c:v>
                </c:pt>
                <c:pt idx="676">
                  <c:v>1750</c:v>
                </c:pt>
                <c:pt idx="677">
                  <c:v>1560</c:v>
                </c:pt>
                <c:pt idx="678">
                  <c:v>1800</c:v>
                </c:pt>
                <c:pt idx="679">
                  <c:v>6300</c:v>
                </c:pt>
                <c:pt idx="680">
                  <c:v>100</c:v>
                </c:pt>
                <c:pt idx="681">
                  <c:v>188</c:v>
                </c:pt>
                <c:pt idx="682">
                  <c:v>3120</c:v>
                </c:pt>
                <c:pt idx="683">
                  <c:v>120</c:v>
                </c:pt>
                <c:pt idx="684">
                  <c:v>32316</c:v>
                </c:pt>
                <c:pt idx="685">
                  <c:v>660</c:v>
                </c:pt>
                <c:pt idx="686">
                  <c:v>180</c:v>
                </c:pt>
                <c:pt idx="687">
                  <c:v>2106</c:v>
                </c:pt>
                <c:pt idx="688">
                  <c:v>600</c:v>
                </c:pt>
                <c:pt idx="689">
                  <c:v>180</c:v>
                </c:pt>
                <c:pt idx="690">
                  <c:v>200</c:v>
                </c:pt>
                <c:pt idx="691">
                  <c:v>4800</c:v>
                </c:pt>
                <c:pt idx="692">
                  <c:v>-10</c:v>
                </c:pt>
                <c:pt idx="693">
                  <c:v>0</c:v>
                </c:pt>
                <c:pt idx="694">
                  <c:v>360</c:v>
                </c:pt>
                <c:pt idx="695">
                  <c:v>440</c:v>
                </c:pt>
                <c:pt idx="696">
                  <c:v>1300</c:v>
                </c:pt>
                <c:pt idx="697">
                  <c:v>200</c:v>
                </c:pt>
                <c:pt idx="698">
                  <c:v>131</c:v>
                </c:pt>
                <c:pt idx="699">
                  <c:v>135</c:v>
                </c:pt>
                <c:pt idx="700">
                  <c:v>0</c:v>
                </c:pt>
                <c:pt idx="701">
                  <c:v>42</c:v>
                </c:pt>
                <c:pt idx="702">
                  <c:v>5543</c:v>
                </c:pt>
                <c:pt idx="703">
                  <c:v>4830</c:v>
                </c:pt>
                <c:pt idx="704">
                  <c:v>330</c:v>
                </c:pt>
                <c:pt idx="705">
                  <c:v>0</c:v>
                </c:pt>
                <c:pt idx="706">
                  <c:v>0</c:v>
                </c:pt>
                <c:pt idx="707">
                  <c:v>0.40000000000009095</c:v>
                </c:pt>
                <c:pt idx="708">
                  <c:v>114</c:v>
                </c:pt>
                <c:pt idx="709">
                  <c:v>122</c:v>
                </c:pt>
                <c:pt idx="710">
                  <c:v>0</c:v>
                </c:pt>
                <c:pt idx="711">
                  <c:v>0</c:v>
                </c:pt>
                <c:pt idx="712">
                  <c:v>60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29-6646-BEC9-3C89429C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9632"/>
        <c:axId val="113603712"/>
      </c:barChart>
      <c:catAx>
        <c:axId val="1135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03712"/>
        <c:crosses val="autoZero"/>
        <c:auto val="1"/>
        <c:lblAlgn val="ctr"/>
        <c:lblOffset val="100"/>
        <c:noMultiLvlLbl val="0"/>
      </c:catAx>
      <c:valAx>
        <c:axId val="113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79"/>
  <sheetViews>
    <sheetView tabSelected="1" topLeftCell="E1" workbookViewId="0">
      <pane ySplit="1" topLeftCell="A679" activePane="bottomLeft" state="frozenSplit"/>
      <selection pane="bottomLeft" activeCell="P703" sqref="P703"/>
    </sheetView>
  </sheetViews>
  <sheetFormatPr baseColWidth="10" defaultColWidth="10.83203125" defaultRowHeight="15" x14ac:dyDescent="0.2"/>
  <cols>
    <col min="1" max="1" width="10.83203125" style="2"/>
    <col min="2" max="2" width="6.6640625" style="2" customWidth="1"/>
    <col min="3" max="3" width="16.6640625" style="2" customWidth="1"/>
    <col min="4" max="7" width="10.83203125" style="2"/>
    <col min="8" max="8" width="44.5" style="2" customWidth="1"/>
    <col min="9" max="9" width="17.6640625" style="2" customWidth="1"/>
    <col min="10" max="10" width="10.83203125" style="2"/>
    <col min="11" max="11" width="12.6640625" style="2" customWidth="1"/>
    <col min="12" max="12" width="9" style="2" customWidth="1"/>
    <col min="13" max="13" width="10.83203125" style="2"/>
    <col min="14" max="14" width="7.5" style="2" customWidth="1"/>
    <col min="15" max="15" width="10.83203125" style="2"/>
    <col min="16" max="16" width="29.83203125" style="2" customWidth="1"/>
    <col min="17" max="16384" width="10.83203125" style="2"/>
  </cols>
  <sheetData>
    <row r="1" spans="1:17" s="1" customFormat="1" x14ac:dyDescent="0.2">
      <c r="A1" s="1" t="s">
        <v>12</v>
      </c>
      <c r="B1" s="1" t="s">
        <v>20</v>
      </c>
      <c r="C1" s="1" t="s">
        <v>22</v>
      </c>
      <c r="D1" s="1" t="s">
        <v>0</v>
      </c>
      <c r="E1" s="1" t="s">
        <v>1</v>
      </c>
      <c r="F1" s="1" t="s">
        <v>13</v>
      </c>
      <c r="G1" s="1" t="s">
        <v>15</v>
      </c>
      <c r="H1" s="1" t="s">
        <v>16</v>
      </c>
      <c r="I1" s="1" t="s">
        <v>14</v>
      </c>
      <c r="J1" s="1" t="s">
        <v>17</v>
      </c>
      <c r="K1" s="1" t="s">
        <v>2</v>
      </c>
      <c r="L1" s="1" t="s">
        <v>18</v>
      </c>
      <c r="M1" s="1" t="s">
        <v>3</v>
      </c>
      <c r="N1" s="1" t="s">
        <v>19</v>
      </c>
      <c r="O1" s="1" t="s">
        <v>21</v>
      </c>
      <c r="P1" s="1" t="s">
        <v>4</v>
      </c>
      <c r="Q1" s="1" t="s">
        <v>24</v>
      </c>
    </row>
    <row r="2" spans="1:17" x14ac:dyDescent="0.2">
      <c r="A2" s="2">
        <v>1</v>
      </c>
      <c r="B2" s="2">
        <v>3</v>
      </c>
      <c r="C2" s="2" t="s">
        <v>23</v>
      </c>
      <c r="D2" s="2">
        <v>1789</v>
      </c>
      <c r="E2" s="2" t="s">
        <v>5</v>
      </c>
      <c r="F2" s="2" t="s">
        <v>27</v>
      </c>
      <c r="G2" s="2" t="s">
        <v>27</v>
      </c>
      <c r="H2" s="2" t="s">
        <v>6</v>
      </c>
      <c r="I2" s="2" t="s">
        <v>25</v>
      </c>
      <c r="J2" s="2">
        <v>19565</v>
      </c>
      <c r="K2" s="2" t="s">
        <v>11</v>
      </c>
      <c r="L2" s="2">
        <v>0.3</v>
      </c>
      <c r="M2" s="2">
        <v>5869</v>
      </c>
      <c r="O2" s="2">
        <v>89844</v>
      </c>
      <c r="Q2" s="2">
        <f>M2-(J2*L2)</f>
        <v>-0.5</v>
      </c>
    </row>
    <row r="3" spans="1:17" x14ac:dyDescent="0.2">
      <c r="A3" s="2">
        <v>2</v>
      </c>
      <c r="B3" s="2">
        <v>3</v>
      </c>
      <c r="C3" s="2" t="s">
        <v>23</v>
      </c>
      <c r="D3" s="2">
        <v>1789</v>
      </c>
      <c r="E3" s="2" t="s">
        <v>5</v>
      </c>
      <c r="F3" s="2" t="s">
        <v>27</v>
      </c>
      <c r="G3" s="2" t="s">
        <v>27</v>
      </c>
      <c r="H3" s="2" t="s">
        <v>6</v>
      </c>
      <c r="I3" s="2" t="s">
        <v>9</v>
      </c>
      <c r="J3" s="2">
        <v>279917</v>
      </c>
      <c r="K3" s="2" t="s">
        <v>11</v>
      </c>
      <c r="L3" s="2">
        <v>0.3</v>
      </c>
      <c r="M3" s="2">
        <v>83975</v>
      </c>
      <c r="O3" s="2">
        <v>89844</v>
      </c>
      <c r="Q3" s="2">
        <f t="shared" ref="Q3:Q68" si="0">M3-(J3*L3)</f>
        <v>-9.9999999991268851E-2</v>
      </c>
    </row>
    <row r="4" spans="1:17" ht="48" x14ac:dyDescent="0.2">
      <c r="A4" s="2">
        <v>3</v>
      </c>
      <c r="B4" s="2">
        <v>3</v>
      </c>
      <c r="C4" s="2" t="s">
        <v>23</v>
      </c>
      <c r="D4" s="2">
        <v>1789</v>
      </c>
      <c r="E4" s="2" t="s">
        <v>5</v>
      </c>
      <c r="F4" s="2" t="s">
        <v>27</v>
      </c>
      <c r="G4" s="2" t="s">
        <v>27</v>
      </c>
      <c r="H4" s="2" t="s">
        <v>10</v>
      </c>
      <c r="I4" s="2" t="s">
        <v>329</v>
      </c>
      <c r="J4" s="2">
        <v>579</v>
      </c>
      <c r="K4" s="2" t="s">
        <v>11</v>
      </c>
      <c r="L4" s="2">
        <v>1.2</v>
      </c>
      <c r="M4" s="2">
        <v>694</v>
      </c>
      <c r="O4" s="4">
        <v>1654</v>
      </c>
      <c r="P4" s="3" t="s">
        <v>28</v>
      </c>
      <c r="Q4" s="2">
        <f t="shared" si="0"/>
        <v>-0.79999999999995453</v>
      </c>
    </row>
    <row r="5" spans="1:17" ht="48" x14ac:dyDescent="0.2">
      <c r="A5" s="2">
        <v>4</v>
      </c>
      <c r="B5" s="2">
        <v>3</v>
      </c>
      <c r="C5" s="2" t="s">
        <v>23</v>
      </c>
      <c r="D5" s="2">
        <v>1789</v>
      </c>
      <c r="E5" s="2" t="s">
        <v>5</v>
      </c>
      <c r="F5" s="2" t="s">
        <v>27</v>
      </c>
      <c r="G5" s="2" t="s">
        <v>27</v>
      </c>
      <c r="H5" s="2" t="s">
        <v>10</v>
      </c>
      <c r="I5" s="4" t="s">
        <v>330</v>
      </c>
      <c r="J5" s="4">
        <v>800</v>
      </c>
      <c r="K5" s="2" t="s">
        <v>11</v>
      </c>
      <c r="L5" s="2">
        <v>1.2</v>
      </c>
      <c r="M5" s="4">
        <v>960</v>
      </c>
      <c r="O5" s="4">
        <v>1654</v>
      </c>
      <c r="P5" s="3" t="s">
        <v>28</v>
      </c>
      <c r="Q5" s="2">
        <f t="shared" si="0"/>
        <v>0</v>
      </c>
    </row>
    <row r="6" spans="1:17" x14ac:dyDescent="0.2">
      <c r="A6" s="2">
        <v>5</v>
      </c>
      <c r="B6" s="2">
        <v>3</v>
      </c>
      <c r="C6" s="2" t="s">
        <v>23</v>
      </c>
      <c r="D6" s="2">
        <v>1789</v>
      </c>
      <c r="E6" s="2" t="s">
        <v>5</v>
      </c>
      <c r="F6" s="2" t="s">
        <v>27</v>
      </c>
      <c r="G6" s="2" t="s">
        <v>27</v>
      </c>
      <c r="H6" s="4" t="s">
        <v>29</v>
      </c>
      <c r="I6" s="4" t="s">
        <v>331</v>
      </c>
      <c r="J6" s="4">
        <v>190</v>
      </c>
      <c r="K6" s="4" t="s">
        <v>11</v>
      </c>
      <c r="L6" s="4">
        <v>0.55000000000000004</v>
      </c>
      <c r="M6" s="4">
        <v>104</v>
      </c>
      <c r="O6" s="4">
        <v>5759</v>
      </c>
      <c r="Q6" s="2">
        <f t="shared" si="0"/>
        <v>-0.50000000000001421</v>
      </c>
    </row>
    <row r="7" spans="1:17" x14ac:dyDescent="0.2">
      <c r="A7" s="2">
        <v>6</v>
      </c>
      <c r="B7" s="2">
        <v>3</v>
      </c>
      <c r="C7" s="2" t="s">
        <v>23</v>
      </c>
      <c r="D7" s="2">
        <v>1789</v>
      </c>
      <c r="E7" s="2" t="s">
        <v>5</v>
      </c>
      <c r="F7" s="2" t="s">
        <v>27</v>
      </c>
      <c r="G7" s="2" t="s">
        <v>27</v>
      </c>
      <c r="H7" s="4" t="s">
        <v>29</v>
      </c>
      <c r="I7" s="4" t="s">
        <v>7</v>
      </c>
      <c r="J7" s="4">
        <v>10282</v>
      </c>
      <c r="K7" s="4" t="s">
        <v>11</v>
      </c>
      <c r="L7" s="4">
        <v>0.55000000000000004</v>
      </c>
      <c r="M7" s="4">
        <v>5655</v>
      </c>
      <c r="O7" s="4">
        <v>5759</v>
      </c>
      <c r="Q7" s="2">
        <f t="shared" si="0"/>
        <v>-0.1000000000003638</v>
      </c>
    </row>
    <row r="8" spans="1:17" x14ac:dyDescent="0.2">
      <c r="A8" s="2">
        <v>7</v>
      </c>
      <c r="B8" s="2">
        <v>3</v>
      </c>
      <c r="C8" s="2" t="s">
        <v>23</v>
      </c>
      <c r="D8" s="2">
        <v>1789</v>
      </c>
      <c r="E8" s="2" t="s">
        <v>5</v>
      </c>
      <c r="F8" s="2" t="s">
        <v>27</v>
      </c>
      <c r="G8" s="2" t="s">
        <v>27</v>
      </c>
      <c r="H8" s="4" t="s">
        <v>30</v>
      </c>
      <c r="I8" s="4" t="s">
        <v>7</v>
      </c>
      <c r="J8" s="4">
        <v>53460</v>
      </c>
      <c r="K8" s="4" t="s">
        <v>11</v>
      </c>
      <c r="L8" s="4">
        <v>0.65</v>
      </c>
      <c r="M8" s="4">
        <v>34749</v>
      </c>
      <c r="O8" s="4">
        <v>34749</v>
      </c>
      <c r="P8" s="2" t="s">
        <v>31</v>
      </c>
      <c r="Q8" s="4">
        <f t="shared" si="0"/>
        <v>0</v>
      </c>
    </row>
    <row r="9" spans="1:17" x14ac:dyDescent="0.2">
      <c r="A9" s="2">
        <v>8</v>
      </c>
      <c r="B9" s="2">
        <v>3</v>
      </c>
      <c r="C9" s="2" t="s">
        <v>23</v>
      </c>
      <c r="D9" s="2">
        <v>1789</v>
      </c>
      <c r="E9" s="2" t="s">
        <v>5</v>
      </c>
      <c r="F9" s="2" t="s">
        <v>27</v>
      </c>
      <c r="G9" s="2" t="s">
        <v>27</v>
      </c>
      <c r="H9" s="4" t="s">
        <v>30</v>
      </c>
      <c r="I9" s="4" t="s">
        <v>25</v>
      </c>
      <c r="J9" s="4">
        <v>3006</v>
      </c>
      <c r="K9" s="4" t="s">
        <v>11</v>
      </c>
      <c r="L9" s="4">
        <v>0.65</v>
      </c>
      <c r="M9" s="4">
        <v>1954</v>
      </c>
      <c r="O9" s="4">
        <v>1954</v>
      </c>
      <c r="Q9" s="4">
        <f t="shared" si="0"/>
        <v>9.9999999999909051E-2</v>
      </c>
    </row>
    <row r="10" spans="1:17" x14ac:dyDescent="0.2">
      <c r="A10" s="2">
        <v>9</v>
      </c>
      <c r="B10" s="2">
        <v>3</v>
      </c>
      <c r="C10" s="2" t="s">
        <v>23</v>
      </c>
      <c r="D10" s="2">
        <v>1789</v>
      </c>
      <c r="E10" s="2" t="s">
        <v>5</v>
      </c>
      <c r="F10" s="2" t="s">
        <v>27</v>
      </c>
      <c r="G10" s="2" t="s">
        <v>27</v>
      </c>
      <c r="H10" s="4" t="s">
        <v>32</v>
      </c>
      <c r="I10" s="4" t="s">
        <v>8</v>
      </c>
      <c r="J10" s="4">
        <v>1200</v>
      </c>
      <c r="K10" s="4" t="s">
        <v>11</v>
      </c>
      <c r="L10" s="4">
        <v>0.35</v>
      </c>
      <c r="M10" s="4">
        <v>420</v>
      </c>
      <c r="O10" s="4">
        <v>420</v>
      </c>
      <c r="Q10" s="4">
        <f t="shared" si="0"/>
        <v>0</v>
      </c>
    </row>
    <row r="11" spans="1:17" x14ac:dyDescent="0.2">
      <c r="A11" s="2">
        <v>10</v>
      </c>
      <c r="B11" s="2">
        <v>3</v>
      </c>
      <c r="C11" s="4" t="s">
        <v>72</v>
      </c>
      <c r="D11" s="2">
        <v>1789</v>
      </c>
      <c r="E11" s="2" t="s">
        <v>5</v>
      </c>
      <c r="F11" s="2" t="s">
        <v>27</v>
      </c>
      <c r="G11" s="2" t="s">
        <v>27</v>
      </c>
      <c r="H11" s="4" t="s">
        <v>33</v>
      </c>
      <c r="I11" s="2" t="s">
        <v>25</v>
      </c>
      <c r="J11" s="4">
        <v>3390</v>
      </c>
      <c r="K11" s="4" t="s">
        <v>335</v>
      </c>
      <c r="L11" s="4">
        <v>2.5</v>
      </c>
      <c r="M11" s="4">
        <v>8475</v>
      </c>
      <c r="O11" s="4">
        <v>25475</v>
      </c>
      <c r="Q11" s="4">
        <f t="shared" si="0"/>
        <v>0</v>
      </c>
    </row>
    <row r="12" spans="1:17" x14ac:dyDescent="0.2">
      <c r="A12" s="2">
        <v>11</v>
      </c>
      <c r="B12" s="2">
        <v>3</v>
      </c>
      <c r="C12" s="4" t="s">
        <v>72</v>
      </c>
      <c r="D12" s="2">
        <v>1789</v>
      </c>
      <c r="E12" s="2" t="s">
        <v>5</v>
      </c>
      <c r="F12" s="2" t="s">
        <v>27</v>
      </c>
      <c r="G12" s="2" t="s">
        <v>27</v>
      </c>
      <c r="H12" s="4" t="s">
        <v>33</v>
      </c>
      <c r="I12" s="4" t="s">
        <v>34</v>
      </c>
      <c r="J12" s="4">
        <v>6800</v>
      </c>
      <c r="K12" s="4" t="s">
        <v>335</v>
      </c>
      <c r="L12" s="4">
        <v>2.5</v>
      </c>
      <c r="M12" s="4">
        <v>17000</v>
      </c>
      <c r="O12" s="4">
        <v>25475</v>
      </c>
      <c r="Q12" s="4">
        <f t="shared" si="0"/>
        <v>0</v>
      </c>
    </row>
    <row r="13" spans="1:17" x14ac:dyDescent="0.2">
      <c r="A13" s="2">
        <v>12</v>
      </c>
      <c r="B13" s="2">
        <v>3</v>
      </c>
      <c r="C13" s="4" t="s">
        <v>72</v>
      </c>
      <c r="D13" s="2">
        <v>1789</v>
      </c>
      <c r="E13" s="2" t="s">
        <v>5</v>
      </c>
      <c r="F13" s="2" t="s">
        <v>27</v>
      </c>
      <c r="G13" s="2" t="s">
        <v>27</v>
      </c>
      <c r="H13" s="4" t="s">
        <v>368</v>
      </c>
      <c r="I13" s="4" t="s">
        <v>8</v>
      </c>
      <c r="J13" s="4">
        <v>647</v>
      </c>
      <c r="K13" s="4" t="s">
        <v>335</v>
      </c>
      <c r="L13" s="4">
        <v>6</v>
      </c>
      <c r="M13" s="4">
        <v>3882</v>
      </c>
      <c r="O13" s="4">
        <v>189228</v>
      </c>
      <c r="Q13" s="4">
        <f t="shared" si="0"/>
        <v>0</v>
      </c>
    </row>
    <row r="14" spans="1:17" x14ac:dyDescent="0.2">
      <c r="A14" s="2">
        <v>13</v>
      </c>
      <c r="B14" s="2">
        <v>3</v>
      </c>
      <c r="C14" s="4" t="s">
        <v>72</v>
      </c>
      <c r="D14" s="2">
        <v>1789</v>
      </c>
      <c r="E14" s="2" t="s">
        <v>5</v>
      </c>
      <c r="F14" s="2" t="s">
        <v>27</v>
      </c>
      <c r="G14" s="2" t="s">
        <v>27</v>
      </c>
      <c r="H14" s="4" t="s">
        <v>368</v>
      </c>
      <c r="I14" s="4" t="s">
        <v>25</v>
      </c>
      <c r="J14" s="4">
        <v>9327</v>
      </c>
      <c r="K14" s="4" t="s">
        <v>335</v>
      </c>
      <c r="L14" s="4">
        <v>6</v>
      </c>
      <c r="M14" s="4">
        <v>55962</v>
      </c>
      <c r="O14" s="4">
        <v>189228</v>
      </c>
      <c r="Q14" s="4">
        <f t="shared" si="0"/>
        <v>0</v>
      </c>
    </row>
    <row r="15" spans="1:17" x14ac:dyDescent="0.2">
      <c r="A15" s="2">
        <v>14</v>
      </c>
      <c r="B15" s="2">
        <v>3</v>
      </c>
      <c r="C15" s="4" t="s">
        <v>72</v>
      </c>
      <c r="D15" s="2">
        <v>1789</v>
      </c>
      <c r="E15" s="2" t="s">
        <v>5</v>
      </c>
      <c r="F15" s="2" t="s">
        <v>27</v>
      </c>
      <c r="G15" s="2" t="s">
        <v>27</v>
      </c>
      <c r="H15" s="4" t="s">
        <v>368</v>
      </c>
      <c r="I15" s="4" t="s">
        <v>34</v>
      </c>
      <c r="J15" s="4">
        <v>21564</v>
      </c>
      <c r="K15" s="4" t="s">
        <v>335</v>
      </c>
      <c r="L15" s="4">
        <v>6</v>
      </c>
      <c r="M15" s="4">
        <v>129384</v>
      </c>
      <c r="O15" s="4">
        <v>189228</v>
      </c>
      <c r="Q15" s="4">
        <f t="shared" si="0"/>
        <v>0</v>
      </c>
    </row>
    <row r="16" spans="1:17" x14ac:dyDescent="0.2">
      <c r="A16" s="2">
        <v>15</v>
      </c>
      <c r="B16" s="2">
        <v>3</v>
      </c>
      <c r="C16" s="4" t="s">
        <v>72</v>
      </c>
      <c r="D16" s="2">
        <v>1789</v>
      </c>
      <c r="E16" s="2" t="s">
        <v>5</v>
      </c>
      <c r="F16" s="2" t="s">
        <v>27</v>
      </c>
      <c r="G16" s="2" t="s">
        <v>27</v>
      </c>
      <c r="H16" s="4" t="s">
        <v>336</v>
      </c>
      <c r="I16" s="4" t="s">
        <v>34</v>
      </c>
      <c r="J16" s="4">
        <v>41</v>
      </c>
      <c r="K16" s="4" t="s">
        <v>35</v>
      </c>
      <c r="L16" s="4">
        <v>9</v>
      </c>
      <c r="M16" s="4">
        <v>369</v>
      </c>
      <c r="O16" s="4">
        <v>369</v>
      </c>
      <c r="Q16" s="4">
        <f t="shared" si="0"/>
        <v>0</v>
      </c>
    </row>
    <row r="17" spans="1:17" x14ac:dyDescent="0.2">
      <c r="A17" s="2">
        <v>16</v>
      </c>
      <c r="B17" s="2">
        <v>3</v>
      </c>
      <c r="C17" s="4" t="s">
        <v>72</v>
      </c>
      <c r="D17" s="2">
        <v>1789</v>
      </c>
      <c r="E17" s="2" t="s">
        <v>5</v>
      </c>
      <c r="F17" s="2" t="s">
        <v>27</v>
      </c>
      <c r="G17" s="2" t="s">
        <v>27</v>
      </c>
      <c r="H17" s="4" t="s">
        <v>36</v>
      </c>
      <c r="I17" s="4" t="s">
        <v>38</v>
      </c>
      <c r="J17" s="4">
        <v>986</v>
      </c>
      <c r="K17" s="4" t="s">
        <v>37</v>
      </c>
      <c r="L17" s="4">
        <v>1.2</v>
      </c>
      <c r="M17" s="4">
        <v>1183</v>
      </c>
      <c r="O17" s="4">
        <v>1183</v>
      </c>
      <c r="Q17" s="4">
        <f t="shared" si="0"/>
        <v>-0.20000000000004547</v>
      </c>
    </row>
    <row r="18" spans="1:17" x14ac:dyDescent="0.2">
      <c r="A18" s="2">
        <v>17</v>
      </c>
      <c r="B18" s="2">
        <v>3</v>
      </c>
      <c r="C18" s="4" t="s">
        <v>72</v>
      </c>
      <c r="D18" s="2">
        <v>1789</v>
      </c>
      <c r="E18" s="2" t="s">
        <v>5</v>
      </c>
      <c r="F18" s="2" t="s">
        <v>27</v>
      </c>
      <c r="G18" s="2" t="s">
        <v>27</v>
      </c>
      <c r="H18" s="4" t="s">
        <v>39</v>
      </c>
      <c r="I18" s="4" t="s">
        <v>25</v>
      </c>
      <c r="J18" s="4">
        <v>627</v>
      </c>
      <c r="K18" s="4" t="s">
        <v>11</v>
      </c>
      <c r="L18" s="4">
        <v>3</v>
      </c>
      <c r="M18" s="4">
        <v>1881</v>
      </c>
      <c r="O18" s="4">
        <v>1881</v>
      </c>
      <c r="Q18" s="4">
        <f t="shared" si="0"/>
        <v>0</v>
      </c>
    </row>
    <row r="19" spans="1:17" x14ac:dyDescent="0.2">
      <c r="A19" s="2">
        <v>18</v>
      </c>
      <c r="B19" s="2">
        <v>3</v>
      </c>
      <c r="C19" s="4" t="s">
        <v>72</v>
      </c>
      <c r="D19" s="2">
        <v>1789</v>
      </c>
      <c r="E19" s="2" t="s">
        <v>5</v>
      </c>
      <c r="F19" s="2" t="s">
        <v>27</v>
      </c>
      <c r="G19" s="2" t="s">
        <v>27</v>
      </c>
      <c r="H19" s="4" t="s">
        <v>40</v>
      </c>
      <c r="I19" s="4" t="s">
        <v>331</v>
      </c>
      <c r="J19" s="4">
        <v>2200</v>
      </c>
      <c r="K19" s="4" t="s">
        <v>11</v>
      </c>
      <c r="L19" s="4">
        <v>1</v>
      </c>
      <c r="M19" s="4">
        <v>2200</v>
      </c>
      <c r="O19"/>
      <c r="P19" s="2" t="s">
        <v>41</v>
      </c>
      <c r="Q19" s="4">
        <f t="shared" si="0"/>
        <v>0</v>
      </c>
    </row>
    <row r="20" spans="1:17" x14ac:dyDescent="0.2">
      <c r="A20" s="2">
        <v>19</v>
      </c>
      <c r="B20" s="2">
        <v>3</v>
      </c>
      <c r="C20" s="4" t="s">
        <v>72</v>
      </c>
      <c r="D20" s="2">
        <v>1789</v>
      </c>
      <c r="E20" s="2" t="s">
        <v>5</v>
      </c>
      <c r="F20" s="2" t="s">
        <v>27</v>
      </c>
      <c r="G20" s="2" t="s">
        <v>27</v>
      </c>
      <c r="H20" s="4" t="s">
        <v>42</v>
      </c>
      <c r="I20" s="4" t="s">
        <v>331</v>
      </c>
      <c r="J20" s="4">
        <v>27030</v>
      </c>
      <c r="K20" s="4" t="s">
        <v>11</v>
      </c>
      <c r="L20" s="4">
        <v>0.5</v>
      </c>
      <c r="M20" s="4">
        <v>13515</v>
      </c>
      <c r="O20" s="4">
        <v>12468</v>
      </c>
      <c r="Q20" s="4">
        <f t="shared" si="0"/>
        <v>0</v>
      </c>
    </row>
    <row r="21" spans="1:17" x14ac:dyDescent="0.2">
      <c r="A21" s="2">
        <v>20</v>
      </c>
      <c r="B21" s="2">
        <v>3</v>
      </c>
      <c r="C21" s="4" t="s">
        <v>72</v>
      </c>
      <c r="D21" s="2">
        <v>1789</v>
      </c>
      <c r="E21" s="2" t="s">
        <v>5</v>
      </c>
      <c r="F21" s="2" t="s">
        <v>27</v>
      </c>
      <c r="G21" s="2" t="s">
        <v>27</v>
      </c>
      <c r="H21" s="4" t="s">
        <v>42</v>
      </c>
      <c r="I21" s="4" t="s">
        <v>8</v>
      </c>
      <c r="J21" s="4">
        <v>10109</v>
      </c>
      <c r="K21" s="4" t="s">
        <v>11</v>
      </c>
      <c r="L21" s="4">
        <v>0.5</v>
      </c>
      <c r="M21" s="4">
        <v>5054</v>
      </c>
      <c r="O21" s="4">
        <v>12468</v>
      </c>
      <c r="Q21" s="4">
        <f t="shared" si="0"/>
        <v>-0.5</v>
      </c>
    </row>
    <row r="22" spans="1:17" x14ac:dyDescent="0.2">
      <c r="A22" s="2">
        <v>21</v>
      </c>
      <c r="B22" s="2">
        <v>3</v>
      </c>
      <c r="C22" s="4" t="s">
        <v>72</v>
      </c>
      <c r="D22" s="2">
        <v>1789</v>
      </c>
      <c r="E22" s="2" t="s">
        <v>5</v>
      </c>
      <c r="F22" s="2" t="s">
        <v>27</v>
      </c>
      <c r="G22" s="2" t="s">
        <v>27</v>
      </c>
      <c r="H22" s="4" t="s">
        <v>42</v>
      </c>
      <c r="I22" s="4" t="s">
        <v>25</v>
      </c>
      <c r="J22" s="4">
        <v>1096</v>
      </c>
      <c r="K22" s="4" t="s">
        <v>11</v>
      </c>
      <c r="L22" s="4">
        <v>0.5</v>
      </c>
      <c r="M22" s="4">
        <v>548</v>
      </c>
      <c r="O22" s="4">
        <v>12468</v>
      </c>
      <c r="Q22" s="4">
        <f t="shared" si="0"/>
        <v>0</v>
      </c>
    </row>
    <row r="23" spans="1:17" x14ac:dyDescent="0.2">
      <c r="A23" s="2">
        <v>22</v>
      </c>
      <c r="B23" s="2">
        <v>3</v>
      </c>
      <c r="C23" s="4" t="s">
        <v>72</v>
      </c>
      <c r="D23" s="2">
        <v>1789</v>
      </c>
      <c r="E23" s="2" t="s">
        <v>5</v>
      </c>
      <c r="F23" s="2" t="s">
        <v>27</v>
      </c>
      <c r="G23" s="2" t="s">
        <v>27</v>
      </c>
      <c r="H23" s="4" t="s">
        <v>42</v>
      </c>
      <c r="I23" s="4" t="s">
        <v>43</v>
      </c>
      <c r="J23" s="4">
        <v>12962</v>
      </c>
      <c r="K23" s="4" t="s">
        <v>11</v>
      </c>
      <c r="L23" s="4">
        <v>0.5</v>
      </c>
      <c r="M23" s="4">
        <v>6481</v>
      </c>
      <c r="O23" s="4">
        <v>12468</v>
      </c>
      <c r="Q23" s="4">
        <f t="shared" si="0"/>
        <v>0</v>
      </c>
    </row>
    <row r="24" spans="1:17" x14ac:dyDescent="0.2">
      <c r="A24" s="2">
        <v>23</v>
      </c>
      <c r="B24" s="2">
        <v>3</v>
      </c>
      <c r="C24" s="4" t="s">
        <v>72</v>
      </c>
      <c r="D24" s="4">
        <v>1789</v>
      </c>
      <c r="E24" s="4" t="s">
        <v>5</v>
      </c>
      <c r="F24" s="4" t="s">
        <v>27</v>
      </c>
      <c r="G24" s="4" t="s">
        <v>27</v>
      </c>
      <c r="H24" s="4" t="s">
        <v>42</v>
      </c>
      <c r="I24" s="4" t="s">
        <v>57</v>
      </c>
      <c r="J24" s="4">
        <v>770</v>
      </c>
      <c r="K24" s="4" t="s">
        <v>11</v>
      </c>
      <c r="L24" s="4">
        <v>0.5</v>
      </c>
      <c r="M24" s="4">
        <v>385</v>
      </c>
      <c r="O24" s="4">
        <v>12468</v>
      </c>
      <c r="Q24" s="4">
        <f t="shared" si="0"/>
        <v>0</v>
      </c>
    </row>
    <row r="25" spans="1:17" x14ac:dyDescent="0.2">
      <c r="A25" s="2">
        <v>24</v>
      </c>
      <c r="B25" s="2">
        <v>3</v>
      </c>
      <c r="C25" s="4" t="s">
        <v>338</v>
      </c>
      <c r="D25" s="2">
        <v>1789</v>
      </c>
      <c r="E25" s="2" t="s">
        <v>5</v>
      </c>
      <c r="F25" s="2" t="s">
        <v>27</v>
      </c>
      <c r="G25" s="2" t="s">
        <v>27</v>
      </c>
      <c r="H25" s="4" t="s">
        <v>44</v>
      </c>
      <c r="I25" s="4" t="s">
        <v>8</v>
      </c>
      <c r="J25" s="4">
        <v>52</v>
      </c>
      <c r="K25" s="4" t="s">
        <v>339</v>
      </c>
      <c r="L25" s="4">
        <v>41.472000000000001</v>
      </c>
      <c r="M25" s="4">
        <f>J25*L25</f>
        <v>2156.5439999999999</v>
      </c>
      <c r="O25" s="4"/>
      <c r="P25" s="2" t="s">
        <v>340</v>
      </c>
      <c r="Q25" s="4">
        <f t="shared" si="0"/>
        <v>0</v>
      </c>
    </row>
    <row r="26" spans="1:17" x14ac:dyDescent="0.2">
      <c r="A26" s="2">
        <v>25</v>
      </c>
      <c r="B26" s="2">
        <v>3</v>
      </c>
      <c r="C26" s="4" t="s">
        <v>72</v>
      </c>
      <c r="D26" s="2">
        <v>1789</v>
      </c>
      <c r="E26" s="2" t="s">
        <v>5</v>
      </c>
      <c r="F26" s="2" t="s">
        <v>27</v>
      </c>
      <c r="G26" s="2" t="s">
        <v>27</v>
      </c>
      <c r="H26" s="4" t="s">
        <v>44</v>
      </c>
      <c r="I26" s="4" t="s">
        <v>8</v>
      </c>
      <c r="J26" s="4">
        <v>3084</v>
      </c>
      <c r="K26" s="4" t="s">
        <v>296</v>
      </c>
      <c r="L26"/>
      <c r="M26" s="4">
        <v>1525.5</v>
      </c>
      <c r="O26" s="4"/>
      <c r="P26" s="2" t="s">
        <v>337</v>
      </c>
      <c r="Q26" s="4">
        <f>O26-(J26*L26)</f>
        <v>0</v>
      </c>
    </row>
    <row r="27" spans="1:17" x14ac:dyDescent="0.2">
      <c r="A27" s="2">
        <v>26</v>
      </c>
      <c r="B27" s="2">
        <v>3</v>
      </c>
      <c r="C27" s="4" t="s">
        <v>72</v>
      </c>
      <c r="D27" s="2">
        <v>1789</v>
      </c>
      <c r="E27" s="2" t="s">
        <v>5</v>
      </c>
      <c r="F27" s="2" t="s">
        <v>27</v>
      </c>
      <c r="G27" s="2" t="s">
        <v>27</v>
      </c>
      <c r="H27" s="4" t="s">
        <v>44</v>
      </c>
      <c r="I27" s="4" t="s">
        <v>25</v>
      </c>
      <c r="J27" s="4">
        <v>527750</v>
      </c>
      <c r="K27" s="4" t="s">
        <v>45</v>
      </c>
      <c r="L27"/>
      <c r="M27" s="4">
        <v>75996</v>
      </c>
      <c r="O27" s="4">
        <v>80398</v>
      </c>
      <c r="P27" s="2" t="s">
        <v>341</v>
      </c>
      <c r="Q27" s="4">
        <f t="shared" si="0"/>
        <v>75996</v>
      </c>
    </row>
    <row r="28" spans="1:17" x14ac:dyDescent="0.2">
      <c r="A28" s="2">
        <v>27</v>
      </c>
      <c r="B28" s="2">
        <v>3</v>
      </c>
      <c r="C28" s="4" t="s">
        <v>72</v>
      </c>
      <c r="D28" s="2">
        <v>1789</v>
      </c>
      <c r="E28" s="2" t="s">
        <v>5</v>
      </c>
      <c r="F28" s="2" t="s">
        <v>27</v>
      </c>
      <c r="G28" s="2" t="s">
        <v>27</v>
      </c>
      <c r="H28" s="4" t="s">
        <v>44</v>
      </c>
      <c r="I28" s="4" t="s">
        <v>43</v>
      </c>
      <c r="J28" s="4">
        <v>3000</v>
      </c>
      <c r="K28" s="4" t="s">
        <v>45</v>
      </c>
      <c r="L28"/>
      <c r="M28" s="4">
        <v>432</v>
      </c>
      <c r="O28" s="4">
        <v>80398</v>
      </c>
      <c r="P28" s="4" t="s">
        <v>342</v>
      </c>
      <c r="Q28" s="4">
        <f t="shared" si="0"/>
        <v>432</v>
      </c>
    </row>
    <row r="29" spans="1:17" x14ac:dyDescent="0.2">
      <c r="A29" s="2">
        <v>28</v>
      </c>
      <c r="B29" s="2">
        <v>3</v>
      </c>
      <c r="C29" s="4" t="s">
        <v>72</v>
      </c>
      <c r="D29" s="2">
        <v>1789</v>
      </c>
      <c r="E29" s="2" t="s">
        <v>5</v>
      </c>
      <c r="F29" s="2" t="s">
        <v>27</v>
      </c>
      <c r="G29" s="2" t="s">
        <v>27</v>
      </c>
      <c r="H29" s="4" t="s">
        <v>44</v>
      </c>
      <c r="I29" s="4" t="s">
        <v>34</v>
      </c>
      <c r="J29" s="4">
        <v>2000</v>
      </c>
      <c r="K29" s="4" t="s">
        <v>45</v>
      </c>
      <c r="L29"/>
      <c r="M29" s="4">
        <v>288</v>
      </c>
      <c r="O29" s="4">
        <v>80398</v>
      </c>
      <c r="P29" s="4" t="s">
        <v>343</v>
      </c>
      <c r="Q29" s="4">
        <f t="shared" si="0"/>
        <v>288</v>
      </c>
    </row>
    <row r="30" spans="1:17" x14ac:dyDescent="0.2">
      <c r="A30" s="2">
        <v>29</v>
      </c>
      <c r="B30" s="2">
        <v>3</v>
      </c>
      <c r="C30" s="4" t="s">
        <v>72</v>
      </c>
      <c r="D30" s="2">
        <v>1789</v>
      </c>
      <c r="E30" s="2" t="s">
        <v>5</v>
      </c>
      <c r="F30" s="2" t="s">
        <v>27</v>
      </c>
      <c r="G30" s="2" t="s">
        <v>27</v>
      </c>
      <c r="H30" s="4" t="s">
        <v>46</v>
      </c>
      <c r="I30" s="4" t="s">
        <v>8</v>
      </c>
      <c r="J30" s="4">
        <v>10738</v>
      </c>
      <c r="K30" s="4" t="s">
        <v>11</v>
      </c>
      <c r="L30">
        <v>0.23</v>
      </c>
      <c r="M30" s="4">
        <v>2470</v>
      </c>
      <c r="O30" s="4">
        <v>3694</v>
      </c>
      <c r="Q30" s="4">
        <f t="shared" si="0"/>
        <v>0.25999999999976353</v>
      </c>
    </row>
    <row r="31" spans="1:17" x14ac:dyDescent="0.2">
      <c r="A31" s="2">
        <v>30</v>
      </c>
      <c r="B31" s="2">
        <v>3</v>
      </c>
      <c r="C31" s="4" t="s">
        <v>72</v>
      </c>
      <c r="D31" s="2">
        <v>1789</v>
      </c>
      <c r="E31" s="2" t="s">
        <v>5</v>
      </c>
      <c r="F31" s="2" t="s">
        <v>27</v>
      </c>
      <c r="G31" s="2" t="s">
        <v>27</v>
      </c>
      <c r="H31" s="4" t="s">
        <v>46</v>
      </c>
      <c r="I31" s="4" t="s">
        <v>43</v>
      </c>
      <c r="J31" s="4">
        <v>5320</v>
      </c>
      <c r="K31" s="4" t="s">
        <v>11</v>
      </c>
      <c r="L31">
        <v>0.23</v>
      </c>
      <c r="M31" s="4">
        <v>1224</v>
      </c>
      <c r="O31" s="4">
        <v>3694</v>
      </c>
      <c r="Q31" s="4">
        <f t="shared" si="0"/>
        <v>0.39999999999986358</v>
      </c>
    </row>
    <row r="32" spans="1:17" x14ac:dyDescent="0.2">
      <c r="A32" s="2">
        <v>31</v>
      </c>
      <c r="B32" s="2">
        <v>3</v>
      </c>
      <c r="C32" s="4" t="s">
        <v>72</v>
      </c>
      <c r="D32" s="2">
        <v>1789</v>
      </c>
      <c r="E32" s="2" t="s">
        <v>5</v>
      </c>
      <c r="F32" s="2" t="s">
        <v>27</v>
      </c>
      <c r="G32" s="2" t="s">
        <v>27</v>
      </c>
      <c r="H32" s="4" t="s">
        <v>47</v>
      </c>
      <c r="I32" s="4" t="s">
        <v>48</v>
      </c>
      <c r="J32" s="4">
        <v>25100</v>
      </c>
      <c r="K32" s="4" t="s">
        <v>11</v>
      </c>
      <c r="L32">
        <v>0.9</v>
      </c>
      <c r="M32" s="4">
        <v>22590</v>
      </c>
      <c r="O32" s="4">
        <v>24972</v>
      </c>
      <c r="Q32" s="4">
        <f t="shared" si="0"/>
        <v>0</v>
      </c>
    </row>
    <row r="33" spans="1:17" x14ac:dyDescent="0.2">
      <c r="A33" s="2">
        <v>32</v>
      </c>
      <c r="B33" s="2">
        <v>3</v>
      </c>
      <c r="C33" s="4" t="s">
        <v>72</v>
      </c>
      <c r="D33" s="2">
        <v>1789</v>
      </c>
      <c r="E33" s="2" t="s">
        <v>5</v>
      </c>
      <c r="F33" s="2" t="s">
        <v>27</v>
      </c>
      <c r="G33" s="2" t="s">
        <v>27</v>
      </c>
      <c r="H33" s="4" t="s">
        <v>47</v>
      </c>
      <c r="I33" s="4" t="s">
        <v>25</v>
      </c>
      <c r="J33" s="4">
        <v>2647</v>
      </c>
      <c r="K33" s="4" t="s">
        <v>11</v>
      </c>
      <c r="L33">
        <v>0.9</v>
      </c>
      <c r="M33" s="4">
        <v>2382</v>
      </c>
      <c r="O33" s="4">
        <v>24972</v>
      </c>
      <c r="Q33" s="4">
        <f>M33-(J33*L33)</f>
        <v>-0.3000000000001819</v>
      </c>
    </row>
    <row r="34" spans="1:17" x14ac:dyDescent="0.2">
      <c r="A34" s="2">
        <v>33</v>
      </c>
      <c r="B34" s="2">
        <v>3</v>
      </c>
      <c r="C34" s="4" t="s">
        <v>72</v>
      </c>
      <c r="D34" s="2">
        <v>1789</v>
      </c>
      <c r="E34" s="2" t="s">
        <v>5</v>
      </c>
      <c r="F34" s="2" t="s">
        <v>27</v>
      </c>
      <c r="G34" s="2" t="s">
        <v>27</v>
      </c>
      <c r="H34" s="4" t="s">
        <v>49</v>
      </c>
      <c r="I34" s="4" t="s">
        <v>8</v>
      </c>
      <c r="J34" s="4">
        <v>4000</v>
      </c>
      <c r="K34" s="4" t="s">
        <v>11</v>
      </c>
      <c r="L34" s="2">
        <v>0.2</v>
      </c>
      <c r="M34" s="4">
        <v>800</v>
      </c>
      <c r="O34" s="4">
        <v>800</v>
      </c>
      <c r="Q34" s="4">
        <f t="shared" si="0"/>
        <v>0</v>
      </c>
    </row>
    <row r="35" spans="1:17" x14ac:dyDescent="0.2">
      <c r="A35" s="2">
        <v>34</v>
      </c>
      <c r="B35" s="2">
        <v>3</v>
      </c>
      <c r="C35" s="4" t="s">
        <v>72</v>
      </c>
      <c r="D35" s="2">
        <v>1789</v>
      </c>
      <c r="E35" s="2" t="s">
        <v>5</v>
      </c>
      <c r="F35" s="2" t="s">
        <v>27</v>
      </c>
      <c r="G35" s="2" t="s">
        <v>27</v>
      </c>
      <c r="H35" s="4" t="s">
        <v>50</v>
      </c>
      <c r="I35" s="4" t="s">
        <v>38</v>
      </c>
      <c r="J35" s="4">
        <v>36944</v>
      </c>
      <c r="K35" s="4" t="s">
        <v>11</v>
      </c>
      <c r="L35" s="4">
        <v>0.25</v>
      </c>
      <c r="M35" s="4">
        <v>9236</v>
      </c>
      <c r="O35" s="4">
        <v>15500</v>
      </c>
      <c r="Q35" s="4">
        <f t="shared" si="0"/>
        <v>0</v>
      </c>
    </row>
    <row r="36" spans="1:17" x14ac:dyDescent="0.2">
      <c r="A36" s="2">
        <v>35</v>
      </c>
      <c r="B36" s="2">
        <v>3</v>
      </c>
      <c r="C36" s="4" t="s">
        <v>72</v>
      </c>
      <c r="D36" s="2">
        <v>1789</v>
      </c>
      <c r="E36" s="2" t="s">
        <v>5</v>
      </c>
      <c r="F36" s="2" t="s">
        <v>27</v>
      </c>
      <c r="G36" s="2" t="s">
        <v>27</v>
      </c>
      <c r="H36" s="4" t="s">
        <v>50</v>
      </c>
      <c r="I36" s="4" t="s">
        <v>25</v>
      </c>
      <c r="J36" s="4">
        <v>25055</v>
      </c>
      <c r="K36" s="4" t="s">
        <v>11</v>
      </c>
      <c r="L36" s="4">
        <v>0.25</v>
      </c>
      <c r="M36" s="4">
        <v>6264</v>
      </c>
      <c r="O36" s="4">
        <v>15500</v>
      </c>
      <c r="P36" s="4"/>
      <c r="Q36" s="4">
        <f t="shared" si="0"/>
        <v>0.25</v>
      </c>
    </row>
    <row r="37" spans="1:17" x14ac:dyDescent="0.2">
      <c r="A37" s="2">
        <v>36</v>
      </c>
      <c r="B37" s="2">
        <v>3</v>
      </c>
      <c r="C37" s="4" t="s">
        <v>72</v>
      </c>
      <c r="D37" s="2">
        <v>1789</v>
      </c>
      <c r="E37" s="2" t="s">
        <v>5</v>
      </c>
      <c r="F37" s="2" t="s">
        <v>27</v>
      </c>
      <c r="G37" s="2" t="s">
        <v>27</v>
      </c>
      <c r="H37" s="4" t="s">
        <v>51</v>
      </c>
      <c r="I37" s="4" t="s">
        <v>8</v>
      </c>
      <c r="J37" s="4">
        <v>296</v>
      </c>
      <c r="K37" s="4" t="s">
        <v>11</v>
      </c>
      <c r="L37" s="4">
        <v>0.5</v>
      </c>
      <c r="M37" s="4">
        <v>148</v>
      </c>
      <c r="O37" s="4">
        <v>5292</v>
      </c>
      <c r="P37" s="4"/>
      <c r="Q37" s="4">
        <f t="shared" si="0"/>
        <v>0</v>
      </c>
    </row>
    <row r="38" spans="1:17" x14ac:dyDescent="0.2">
      <c r="A38" s="2">
        <v>37</v>
      </c>
      <c r="B38" s="2">
        <v>3</v>
      </c>
      <c r="C38" s="4" t="s">
        <v>72</v>
      </c>
      <c r="D38" s="2">
        <v>1789</v>
      </c>
      <c r="E38" s="2" t="s">
        <v>5</v>
      </c>
      <c r="F38" s="2" t="s">
        <v>27</v>
      </c>
      <c r="G38" s="2" t="s">
        <v>27</v>
      </c>
      <c r="H38" s="4" t="s">
        <v>51</v>
      </c>
      <c r="I38" s="4" t="s">
        <v>25</v>
      </c>
      <c r="J38" s="4">
        <v>10289</v>
      </c>
      <c r="K38" s="4" t="s">
        <v>11</v>
      </c>
      <c r="L38" s="4">
        <v>0.5</v>
      </c>
      <c r="M38" s="4">
        <v>5144</v>
      </c>
      <c r="O38" s="4">
        <v>5292</v>
      </c>
      <c r="P38" s="4"/>
      <c r="Q38" s="4">
        <f t="shared" si="0"/>
        <v>-0.5</v>
      </c>
    </row>
    <row r="39" spans="1:17" x14ac:dyDescent="0.2">
      <c r="A39" s="2">
        <v>38</v>
      </c>
      <c r="B39" s="2">
        <v>3</v>
      </c>
      <c r="C39" s="4" t="s">
        <v>72</v>
      </c>
      <c r="D39" s="2">
        <v>1789</v>
      </c>
      <c r="E39" s="2" t="s">
        <v>5</v>
      </c>
      <c r="F39" s="2" t="s">
        <v>27</v>
      </c>
      <c r="G39" s="2" t="s">
        <v>27</v>
      </c>
      <c r="H39" s="4" t="s">
        <v>52</v>
      </c>
      <c r="I39" s="4" t="s">
        <v>25</v>
      </c>
      <c r="J39" s="4">
        <v>1917</v>
      </c>
      <c r="K39" s="4" t="s">
        <v>11</v>
      </c>
      <c r="L39" s="4">
        <v>0.75</v>
      </c>
      <c r="M39" s="4">
        <v>1438</v>
      </c>
      <c r="O39" s="4">
        <v>1438</v>
      </c>
      <c r="P39" s="4"/>
      <c r="Q39" s="4">
        <f t="shared" si="0"/>
        <v>0.25</v>
      </c>
    </row>
    <row r="40" spans="1:17" x14ac:dyDescent="0.2">
      <c r="A40" s="2">
        <v>39</v>
      </c>
      <c r="B40" s="2">
        <v>3</v>
      </c>
      <c r="C40" s="4" t="s">
        <v>72</v>
      </c>
      <c r="D40" s="2">
        <v>1789</v>
      </c>
      <c r="E40" s="2" t="s">
        <v>5</v>
      </c>
      <c r="F40" s="2" t="s">
        <v>27</v>
      </c>
      <c r="G40" s="2" t="s">
        <v>27</v>
      </c>
      <c r="H40" s="4" t="s">
        <v>53</v>
      </c>
      <c r="I40" s="4" t="s">
        <v>25</v>
      </c>
      <c r="J40" s="4">
        <v>4865</v>
      </c>
      <c r="K40" s="4" t="s">
        <v>11</v>
      </c>
      <c r="L40" s="4">
        <v>0.45</v>
      </c>
      <c r="M40" s="4">
        <v>2189</v>
      </c>
      <c r="O40" s="4">
        <v>2189</v>
      </c>
      <c r="P40" s="4"/>
      <c r="Q40" s="4">
        <f t="shared" si="0"/>
        <v>-0.25</v>
      </c>
    </row>
    <row r="41" spans="1:17" x14ac:dyDescent="0.2">
      <c r="A41" s="2">
        <v>40</v>
      </c>
      <c r="B41" s="2">
        <v>3</v>
      </c>
      <c r="C41" s="4" t="s">
        <v>72</v>
      </c>
      <c r="D41" s="2">
        <v>1789</v>
      </c>
      <c r="E41" s="2" t="s">
        <v>5</v>
      </c>
      <c r="F41" s="2" t="s">
        <v>27</v>
      </c>
      <c r="G41" s="2" t="s">
        <v>27</v>
      </c>
      <c r="H41" s="4" t="s">
        <v>54</v>
      </c>
      <c r="I41" s="4" t="s">
        <v>332</v>
      </c>
      <c r="M41" s="4">
        <v>540</v>
      </c>
      <c r="O41" s="4">
        <v>52605</v>
      </c>
      <c r="P41" s="4"/>
      <c r="Q41" s="4">
        <f t="shared" si="0"/>
        <v>540</v>
      </c>
    </row>
    <row r="42" spans="1:17" x14ac:dyDescent="0.2">
      <c r="A42" s="2">
        <v>41</v>
      </c>
      <c r="B42" s="2">
        <v>3</v>
      </c>
      <c r="C42" s="4" t="s">
        <v>72</v>
      </c>
      <c r="D42" s="2">
        <v>1789</v>
      </c>
      <c r="E42" s="2" t="s">
        <v>5</v>
      </c>
      <c r="F42" s="2" t="s">
        <v>27</v>
      </c>
      <c r="G42" s="2" t="s">
        <v>27</v>
      </c>
      <c r="H42" s="4" t="s">
        <v>54</v>
      </c>
      <c r="I42" s="4" t="s">
        <v>43</v>
      </c>
      <c r="M42" s="4">
        <v>4868</v>
      </c>
      <c r="O42" s="4">
        <v>52605</v>
      </c>
      <c r="P42" s="4"/>
      <c r="Q42" s="4">
        <f t="shared" si="0"/>
        <v>4868</v>
      </c>
    </row>
    <row r="43" spans="1:17" x14ac:dyDescent="0.2">
      <c r="A43" s="2">
        <v>42</v>
      </c>
      <c r="B43" s="2">
        <v>3</v>
      </c>
      <c r="C43" s="4" t="s">
        <v>72</v>
      </c>
      <c r="D43" s="2">
        <v>1789</v>
      </c>
      <c r="E43" s="2" t="s">
        <v>5</v>
      </c>
      <c r="F43" s="2" t="s">
        <v>27</v>
      </c>
      <c r="G43" s="2" t="s">
        <v>27</v>
      </c>
      <c r="H43" s="4" t="s">
        <v>54</v>
      </c>
      <c r="I43" s="4" t="s">
        <v>34</v>
      </c>
      <c r="M43" s="4">
        <v>1590</v>
      </c>
      <c r="O43" s="4">
        <v>52605</v>
      </c>
      <c r="P43" s="4"/>
      <c r="Q43" s="4">
        <f t="shared" si="0"/>
        <v>1590</v>
      </c>
    </row>
    <row r="44" spans="1:17" x14ac:dyDescent="0.2">
      <c r="A44" s="2">
        <v>43</v>
      </c>
      <c r="B44" s="2">
        <v>3</v>
      </c>
      <c r="C44" s="4" t="s">
        <v>72</v>
      </c>
      <c r="D44" s="2">
        <v>1789</v>
      </c>
      <c r="E44" s="2" t="s">
        <v>5</v>
      </c>
      <c r="F44" s="2" t="s">
        <v>27</v>
      </c>
      <c r="G44" s="2" t="s">
        <v>27</v>
      </c>
      <c r="H44" s="4" t="s">
        <v>54</v>
      </c>
      <c r="I44" s="4" t="s">
        <v>55</v>
      </c>
      <c r="M44" s="4">
        <v>20917</v>
      </c>
      <c r="O44" s="4">
        <v>52605</v>
      </c>
      <c r="P44" s="4"/>
      <c r="Q44" s="4">
        <f t="shared" si="0"/>
        <v>20917</v>
      </c>
    </row>
    <row r="45" spans="1:17" x14ac:dyDescent="0.2">
      <c r="A45" s="2">
        <v>44</v>
      </c>
      <c r="B45" s="2">
        <v>3</v>
      </c>
      <c r="C45" s="4" t="s">
        <v>72</v>
      </c>
      <c r="D45" s="2">
        <v>1789</v>
      </c>
      <c r="E45" s="2" t="s">
        <v>5</v>
      </c>
      <c r="F45" s="2" t="s">
        <v>27</v>
      </c>
      <c r="G45" s="2" t="s">
        <v>27</v>
      </c>
      <c r="H45" s="4" t="s">
        <v>54</v>
      </c>
      <c r="I45" s="4" t="s">
        <v>9</v>
      </c>
      <c r="M45" s="4">
        <v>10400</v>
      </c>
      <c r="O45" s="4">
        <v>52605</v>
      </c>
      <c r="P45" s="4"/>
      <c r="Q45" s="4">
        <f t="shared" si="0"/>
        <v>10400</v>
      </c>
    </row>
    <row r="46" spans="1:17" x14ac:dyDescent="0.2">
      <c r="A46" s="2">
        <v>45</v>
      </c>
      <c r="B46" s="2">
        <v>3</v>
      </c>
      <c r="C46" s="4" t="s">
        <v>72</v>
      </c>
      <c r="D46" s="2">
        <v>1789</v>
      </c>
      <c r="E46" s="2" t="s">
        <v>5</v>
      </c>
      <c r="F46" s="2" t="s">
        <v>27</v>
      </c>
      <c r="G46" s="2" t="s">
        <v>27</v>
      </c>
      <c r="H46" s="4" t="s">
        <v>54</v>
      </c>
      <c r="I46" s="4" t="s">
        <v>65</v>
      </c>
      <c r="M46" s="4">
        <v>12240</v>
      </c>
      <c r="O46" s="4">
        <v>52605</v>
      </c>
      <c r="P46" s="4"/>
      <c r="Q46" s="4">
        <f t="shared" si="0"/>
        <v>12240</v>
      </c>
    </row>
    <row r="47" spans="1:17" x14ac:dyDescent="0.2">
      <c r="A47" s="2">
        <v>46</v>
      </c>
      <c r="B47" s="2">
        <v>3</v>
      </c>
      <c r="C47" s="4" t="s">
        <v>72</v>
      </c>
      <c r="D47" s="2">
        <v>1789</v>
      </c>
      <c r="E47" s="2" t="s">
        <v>5</v>
      </c>
      <c r="F47" s="2" t="s">
        <v>27</v>
      </c>
      <c r="G47" s="2" t="s">
        <v>27</v>
      </c>
      <c r="H47" s="4" t="s">
        <v>54</v>
      </c>
      <c r="I47" s="4" t="s">
        <v>56</v>
      </c>
      <c r="M47" s="4">
        <v>1890</v>
      </c>
      <c r="O47" s="4">
        <v>52605</v>
      </c>
      <c r="P47" s="4"/>
      <c r="Q47" s="4">
        <f t="shared" si="0"/>
        <v>1890</v>
      </c>
    </row>
    <row r="48" spans="1:17" x14ac:dyDescent="0.2">
      <c r="A48" s="2">
        <v>47</v>
      </c>
      <c r="B48" s="2">
        <v>3</v>
      </c>
      <c r="C48" s="4" t="s">
        <v>72</v>
      </c>
      <c r="D48" s="2">
        <v>1789</v>
      </c>
      <c r="E48" s="2" t="s">
        <v>5</v>
      </c>
      <c r="F48" s="2" t="s">
        <v>27</v>
      </c>
      <c r="G48" s="2" t="s">
        <v>27</v>
      </c>
      <c r="H48" s="4" t="s">
        <v>54</v>
      </c>
      <c r="I48" s="4" t="s">
        <v>57</v>
      </c>
      <c r="M48" s="4">
        <v>700</v>
      </c>
      <c r="O48" s="4">
        <v>52605</v>
      </c>
      <c r="P48" s="4"/>
      <c r="Q48" s="4">
        <f t="shared" si="0"/>
        <v>700</v>
      </c>
    </row>
    <row r="49" spans="1:17" x14ac:dyDescent="0.2">
      <c r="A49" s="2">
        <v>48</v>
      </c>
      <c r="B49" s="2">
        <v>3</v>
      </c>
      <c r="C49" s="4" t="s">
        <v>72</v>
      </c>
      <c r="D49" s="2">
        <v>1789</v>
      </c>
      <c r="E49" s="2" t="s">
        <v>5</v>
      </c>
      <c r="F49" s="2" t="s">
        <v>27</v>
      </c>
      <c r="G49" s="2" t="s">
        <v>27</v>
      </c>
      <c r="H49" s="4" t="s">
        <v>60</v>
      </c>
      <c r="I49" s="4" t="s">
        <v>333</v>
      </c>
      <c r="J49" s="2">
        <v>200</v>
      </c>
      <c r="K49" s="4" t="s">
        <v>335</v>
      </c>
      <c r="L49" s="2">
        <v>1</v>
      </c>
      <c r="M49" s="4">
        <v>200</v>
      </c>
      <c r="O49" s="4">
        <v>278477</v>
      </c>
      <c r="P49" s="4"/>
      <c r="Q49" s="4">
        <f t="shared" si="0"/>
        <v>0</v>
      </c>
    </row>
    <row r="50" spans="1:17" x14ac:dyDescent="0.2">
      <c r="A50" s="2">
        <v>49</v>
      </c>
      <c r="B50" s="2">
        <v>3</v>
      </c>
      <c r="C50" s="4" t="s">
        <v>72</v>
      </c>
      <c r="D50" s="2">
        <v>1789</v>
      </c>
      <c r="E50" s="2" t="s">
        <v>5</v>
      </c>
      <c r="F50" s="2" t="s">
        <v>27</v>
      </c>
      <c r="G50" s="2" t="s">
        <v>27</v>
      </c>
      <c r="H50" s="4" t="s">
        <v>60</v>
      </c>
      <c r="I50" s="4" t="s">
        <v>25</v>
      </c>
      <c r="J50" s="2">
        <v>689</v>
      </c>
      <c r="K50" s="4" t="s">
        <v>335</v>
      </c>
      <c r="L50" s="2">
        <v>1</v>
      </c>
      <c r="M50" s="4">
        <v>689</v>
      </c>
      <c r="O50" s="4">
        <v>278477</v>
      </c>
      <c r="P50" s="4"/>
      <c r="Q50" s="4">
        <f t="shared" si="0"/>
        <v>0</v>
      </c>
    </row>
    <row r="51" spans="1:17" x14ac:dyDescent="0.2">
      <c r="A51" s="2">
        <v>50</v>
      </c>
      <c r="B51" s="2">
        <v>3</v>
      </c>
      <c r="C51" s="4" t="s">
        <v>72</v>
      </c>
      <c r="D51" s="2">
        <v>1789</v>
      </c>
      <c r="E51" s="2" t="s">
        <v>5</v>
      </c>
      <c r="F51" s="2" t="s">
        <v>27</v>
      </c>
      <c r="G51" s="2" t="s">
        <v>27</v>
      </c>
      <c r="H51" s="4" t="s">
        <v>60</v>
      </c>
      <c r="I51" s="4" t="s">
        <v>43</v>
      </c>
      <c r="J51" s="2">
        <v>8822</v>
      </c>
      <c r="K51" s="4" t="s">
        <v>335</v>
      </c>
      <c r="L51" s="2">
        <v>1</v>
      </c>
      <c r="M51" s="4">
        <v>8822</v>
      </c>
      <c r="O51" s="4">
        <v>278477</v>
      </c>
      <c r="P51" s="4"/>
      <c r="Q51" s="4">
        <f t="shared" si="0"/>
        <v>0</v>
      </c>
    </row>
    <row r="52" spans="1:17" x14ac:dyDescent="0.2">
      <c r="A52" s="2">
        <v>51</v>
      </c>
      <c r="B52" s="2">
        <v>3</v>
      </c>
      <c r="C52" s="4" t="s">
        <v>72</v>
      </c>
      <c r="D52" s="2">
        <v>1789</v>
      </c>
      <c r="E52" s="2" t="s">
        <v>5</v>
      </c>
      <c r="F52" s="2" t="s">
        <v>27</v>
      </c>
      <c r="G52" s="2" t="s">
        <v>27</v>
      </c>
      <c r="H52" s="4" t="s">
        <v>60</v>
      </c>
      <c r="I52" s="4" t="s">
        <v>34</v>
      </c>
      <c r="J52" s="4">
        <v>2494</v>
      </c>
      <c r="K52" s="4" t="s">
        <v>335</v>
      </c>
      <c r="L52" s="4">
        <v>1</v>
      </c>
      <c r="M52" s="4">
        <v>2494</v>
      </c>
      <c r="O52" s="4">
        <v>278477</v>
      </c>
      <c r="P52" s="4"/>
      <c r="Q52" s="4">
        <f t="shared" si="0"/>
        <v>0</v>
      </c>
    </row>
    <row r="53" spans="1:17" x14ac:dyDescent="0.2">
      <c r="A53" s="2">
        <v>52</v>
      </c>
      <c r="B53" s="2">
        <v>3</v>
      </c>
      <c r="C53" s="4" t="s">
        <v>72</v>
      </c>
      <c r="D53" s="2">
        <v>1789</v>
      </c>
      <c r="E53" s="2" t="s">
        <v>5</v>
      </c>
      <c r="F53" s="2" t="s">
        <v>27</v>
      </c>
      <c r="G53" s="2" t="s">
        <v>27</v>
      </c>
      <c r="H53" s="4" t="s">
        <v>60</v>
      </c>
      <c r="I53" s="4" t="s">
        <v>55</v>
      </c>
      <c r="J53" s="4">
        <v>213157</v>
      </c>
      <c r="K53" s="4" t="s">
        <v>335</v>
      </c>
      <c r="L53" s="4">
        <v>1</v>
      </c>
      <c r="M53" s="4">
        <v>213157</v>
      </c>
      <c r="O53" s="4">
        <v>278477</v>
      </c>
      <c r="P53" s="4"/>
      <c r="Q53" s="4">
        <f t="shared" si="0"/>
        <v>0</v>
      </c>
    </row>
    <row r="54" spans="1:17" x14ac:dyDescent="0.2">
      <c r="A54" s="2">
        <v>53</v>
      </c>
      <c r="B54" s="2">
        <v>3</v>
      </c>
      <c r="C54" s="4" t="s">
        <v>72</v>
      </c>
      <c r="D54" s="2">
        <v>1789</v>
      </c>
      <c r="E54" s="2" t="s">
        <v>5</v>
      </c>
      <c r="F54" s="2" t="s">
        <v>27</v>
      </c>
      <c r="G54" s="2" t="s">
        <v>27</v>
      </c>
      <c r="H54" s="4" t="s">
        <v>60</v>
      </c>
      <c r="I54" s="4" t="s">
        <v>9</v>
      </c>
      <c r="J54" s="4">
        <v>48848</v>
      </c>
      <c r="K54" s="4" t="s">
        <v>335</v>
      </c>
      <c r="L54" s="4">
        <v>1</v>
      </c>
      <c r="M54" s="4">
        <v>48848</v>
      </c>
      <c r="O54" s="4">
        <v>278477</v>
      </c>
      <c r="P54" s="4"/>
      <c r="Q54" s="4">
        <f t="shared" si="0"/>
        <v>0</v>
      </c>
    </row>
    <row r="55" spans="1:17" x14ac:dyDescent="0.2">
      <c r="A55" s="2">
        <v>54</v>
      </c>
      <c r="B55" s="2">
        <v>3</v>
      </c>
      <c r="C55" s="4" t="s">
        <v>72</v>
      </c>
      <c r="D55" s="2">
        <v>1789</v>
      </c>
      <c r="E55" s="2" t="s">
        <v>5</v>
      </c>
      <c r="F55" s="2" t="s">
        <v>27</v>
      </c>
      <c r="G55" s="2" t="s">
        <v>27</v>
      </c>
      <c r="H55" s="4" t="s">
        <v>60</v>
      </c>
      <c r="I55" s="4" t="s">
        <v>65</v>
      </c>
      <c r="J55" s="4">
        <v>3452</v>
      </c>
      <c r="K55" s="4" t="s">
        <v>335</v>
      </c>
      <c r="L55" s="4">
        <v>1</v>
      </c>
      <c r="M55" s="4">
        <v>3452</v>
      </c>
      <c r="O55" s="4">
        <v>278477</v>
      </c>
      <c r="Q55" s="4">
        <f t="shared" si="0"/>
        <v>0</v>
      </c>
    </row>
    <row r="56" spans="1:17" x14ac:dyDescent="0.2">
      <c r="A56" s="2">
        <v>55</v>
      </c>
      <c r="B56" s="2">
        <v>3</v>
      </c>
      <c r="C56" s="4" t="s">
        <v>72</v>
      </c>
      <c r="D56" s="2">
        <v>1789</v>
      </c>
      <c r="E56" s="2" t="s">
        <v>5</v>
      </c>
      <c r="F56" s="2" t="s">
        <v>27</v>
      </c>
      <c r="G56" s="2" t="s">
        <v>27</v>
      </c>
      <c r="H56" s="4" t="s">
        <v>60</v>
      </c>
      <c r="I56" s="4" t="s">
        <v>56</v>
      </c>
      <c r="J56" s="4">
        <v>883</v>
      </c>
      <c r="K56" s="4" t="s">
        <v>335</v>
      </c>
      <c r="L56" s="4">
        <v>1</v>
      </c>
      <c r="M56" s="4">
        <v>883</v>
      </c>
      <c r="O56" s="4">
        <v>278477</v>
      </c>
      <c r="Q56" s="4">
        <f t="shared" si="0"/>
        <v>0</v>
      </c>
    </row>
    <row r="57" spans="1:17" x14ac:dyDescent="0.2">
      <c r="A57" s="2">
        <v>56</v>
      </c>
      <c r="B57" s="2">
        <v>3</v>
      </c>
      <c r="C57" s="4" t="s">
        <v>72</v>
      </c>
      <c r="D57" s="2">
        <v>1789</v>
      </c>
      <c r="E57" s="2" t="s">
        <v>5</v>
      </c>
      <c r="F57" s="2" t="s">
        <v>27</v>
      </c>
      <c r="G57" s="2" t="s">
        <v>27</v>
      </c>
      <c r="H57" s="4" t="s">
        <v>60</v>
      </c>
      <c r="I57" s="4" t="s">
        <v>57</v>
      </c>
      <c r="J57" s="4">
        <v>132</v>
      </c>
      <c r="K57" s="4" t="s">
        <v>335</v>
      </c>
      <c r="L57" s="4">
        <v>1</v>
      </c>
      <c r="M57" s="4">
        <v>132</v>
      </c>
      <c r="O57" s="4">
        <v>278477</v>
      </c>
      <c r="Q57" s="4">
        <f t="shared" si="0"/>
        <v>0</v>
      </c>
    </row>
    <row r="58" spans="1:17" x14ac:dyDescent="0.2">
      <c r="A58" s="2">
        <v>57</v>
      </c>
      <c r="B58" s="2">
        <v>3</v>
      </c>
      <c r="C58" s="4" t="s">
        <v>72</v>
      </c>
      <c r="D58" s="2">
        <v>1789</v>
      </c>
      <c r="E58" s="2" t="s">
        <v>5</v>
      </c>
      <c r="F58" s="2" t="s">
        <v>27</v>
      </c>
      <c r="G58" s="2" t="s">
        <v>27</v>
      </c>
      <c r="H58" s="4" t="s">
        <v>59</v>
      </c>
      <c r="I58" s="4" t="s">
        <v>43</v>
      </c>
      <c r="J58" s="4">
        <v>120</v>
      </c>
      <c r="K58" s="4" t="s">
        <v>335</v>
      </c>
      <c r="L58" s="4">
        <v>6</v>
      </c>
      <c r="M58" s="4">
        <v>720</v>
      </c>
      <c r="O58" s="4">
        <v>6390</v>
      </c>
      <c r="Q58" s="4">
        <f t="shared" si="0"/>
        <v>0</v>
      </c>
    </row>
    <row r="59" spans="1:17" x14ac:dyDescent="0.2">
      <c r="A59" s="2">
        <v>58</v>
      </c>
      <c r="B59" s="2">
        <v>3</v>
      </c>
      <c r="C59" s="4" t="s">
        <v>72</v>
      </c>
      <c r="D59" s="2">
        <v>1789</v>
      </c>
      <c r="E59" s="2" t="s">
        <v>5</v>
      </c>
      <c r="F59" s="2" t="s">
        <v>27</v>
      </c>
      <c r="G59" s="2" t="s">
        <v>27</v>
      </c>
      <c r="H59" s="4" t="s">
        <v>59</v>
      </c>
      <c r="I59" s="4" t="s">
        <v>55</v>
      </c>
      <c r="J59" s="4">
        <v>519</v>
      </c>
      <c r="K59" s="4" t="s">
        <v>335</v>
      </c>
      <c r="L59" s="4">
        <v>6</v>
      </c>
      <c r="M59" s="4">
        <v>3114</v>
      </c>
      <c r="O59" s="4">
        <v>6390</v>
      </c>
      <c r="Q59" s="4">
        <f t="shared" si="0"/>
        <v>0</v>
      </c>
    </row>
    <row r="60" spans="1:17" x14ac:dyDescent="0.2">
      <c r="A60" s="2">
        <v>59</v>
      </c>
      <c r="B60" s="2">
        <v>3</v>
      </c>
      <c r="C60" s="4" t="s">
        <v>72</v>
      </c>
      <c r="D60" s="2">
        <v>1789</v>
      </c>
      <c r="E60" s="2" t="s">
        <v>5</v>
      </c>
      <c r="F60" s="2" t="s">
        <v>27</v>
      </c>
      <c r="G60" s="2" t="s">
        <v>27</v>
      </c>
      <c r="H60" s="4" t="s">
        <v>59</v>
      </c>
      <c r="I60" s="4" t="s">
        <v>9</v>
      </c>
      <c r="J60" s="4">
        <v>240</v>
      </c>
      <c r="K60" s="4" t="s">
        <v>335</v>
      </c>
      <c r="L60" s="4">
        <v>6</v>
      </c>
      <c r="M60" s="4">
        <v>1440</v>
      </c>
      <c r="O60" s="4">
        <v>6390</v>
      </c>
      <c r="Q60" s="4">
        <f t="shared" si="0"/>
        <v>0</v>
      </c>
    </row>
    <row r="61" spans="1:17" x14ac:dyDescent="0.2">
      <c r="A61" s="2">
        <v>60</v>
      </c>
      <c r="B61" s="2">
        <v>3</v>
      </c>
      <c r="C61" s="4" t="s">
        <v>72</v>
      </c>
      <c r="D61" s="2">
        <v>1789</v>
      </c>
      <c r="E61" s="2" t="s">
        <v>5</v>
      </c>
      <c r="F61" s="2" t="s">
        <v>27</v>
      </c>
      <c r="G61" s="2" t="s">
        <v>27</v>
      </c>
      <c r="H61" s="4" t="s">
        <v>59</v>
      </c>
      <c r="I61" s="4" t="s">
        <v>65</v>
      </c>
      <c r="J61" s="4">
        <v>39</v>
      </c>
      <c r="K61" s="4" t="s">
        <v>335</v>
      </c>
      <c r="L61" s="4">
        <v>6</v>
      </c>
      <c r="M61" s="4">
        <v>234</v>
      </c>
      <c r="O61" s="4">
        <v>6390</v>
      </c>
      <c r="Q61" s="4">
        <f t="shared" si="0"/>
        <v>0</v>
      </c>
    </row>
    <row r="62" spans="1:17" x14ac:dyDescent="0.2">
      <c r="A62" s="2">
        <v>61</v>
      </c>
      <c r="B62" s="2">
        <v>3</v>
      </c>
      <c r="C62" s="4" t="s">
        <v>72</v>
      </c>
      <c r="D62" s="2">
        <v>1789</v>
      </c>
      <c r="E62" s="2" t="s">
        <v>5</v>
      </c>
      <c r="F62" s="2" t="s">
        <v>27</v>
      </c>
      <c r="G62" s="2" t="s">
        <v>27</v>
      </c>
      <c r="H62" s="4" t="s">
        <v>59</v>
      </c>
      <c r="I62" s="4" t="s">
        <v>56</v>
      </c>
      <c r="J62" s="4">
        <v>147</v>
      </c>
      <c r="K62" s="4" t="s">
        <v>335</v>
      </c>
      <c r="L62" s="4">
        <v>6</v>
      </c>
      <c r="M62" s="4">
        <v>882</v>
      </c>
      <c r="O62" s="4">
        <v>6390</v>
      </c>
      <c r="Q62" s="4">
        <f t="shared" si="0"/>
        <v>0</v>
      </c>
    </row>
    <row r="63" spans="1:17" x14ac:dyDescent="0.2">
      <c r="A63" s="2">
        <v>62</v>
      </c>
      <c r="B63" s="2">
        <v>3</v>
      </c>
      <c r="C63" s="4" t="s">
        <v>72</v>
      </c>
      <c r="D63" s="2">
        <v>1789</v>
      </c>
      <c r="E63" s="2" t="s">
        <v>5</v>
      </c>
      <c r="F63" s="2" t="s">
        <v>27</v>
      </c>
      <c r="G63" s="2" t="s">
        <v>27</v>
      </c>
      <c r="H63" s="4" t="s">
        <v>61</v>
      </c>
      <c r="I63" s="4" t="s">
        <v>38</v>
      </c>
      <c r="J63" s="4">
        <v>596</v>
      </c>
      <c r="K63" s="4" t="s">
        <v>335</v>
      </c>
      <c r="L63" s="4">
        <v>2</v>
      </c>
      <c r="M63" s="4">
        <v>1192</v>
      </c>
      <c r="O63" s="4">
        <v>2364</v>
      </c>
      <c r="Q63" s="4">
        <f t="shared" si="0"/>
        <v>0</v>
      </c>
    </row>
    <row r="64" spans="1:17" x14ac:dyDescent="0.2">
      <c r="A64" s="2">
        <v>63</v>
      </c>
      <c r="B64" s="2">
        <v>3</v>
      </c>
      <c r="C64" s="4" t="s">
        <v>72</v>
      </c>
      <c r="D64" s="2">
        <v>1789</v>
      </c>
      <c r="E64" s="2" t="s">
        <v>5</v>
      </c>
      <c r="F64" s="2" t="s">
        <v>27</v>
      </c>
      <c r="G64" s="2" t="s">
        <v>27</v>
      </c>
      <c r="H64" s="4" t="s">
        <v>61</v>
      </c>
      <c r="I64" s="4" t="s">
        <v>55</v>
      </c>
      <c r="J64" s="4">
        <v>272</v>
      </c>
      <c r="K64" s="4" t="s">
        <v>335</v>
      </c>
      <c r="L64" s="4">
        <v>2</v>
      </c>
      <c r="M64" s="4">
        <v>544</v>
      </c>
      <c r="O64" s="4">
        <v>2364</v>
      </c>
      <c r="Q64" s="4">
        <f t="shared" si="0"/>
        <v>0</v>
      </c>
    </row>
    <row r="65" spans="1:17" x14ac:dyDescent="0.2">
      <c r="A65" s="2">
        <v>64</v>
      </c>
      <c r="B65" s="2">
        <v>3</v>
      </c>
      <c r="C65" s="4" t="s">
        <v>72</v>
      </c>
      <c r="D65" s="2">
        <v>1789</v>
      </c>
      <c r="E65" s="2" t="s">
        <v>5</v>
      </c>
      <c r="F65" s="2" t="s">
        <v>27</v>
      </c>
      <c r="G65" s="2" t="s">
        <v>27</v>
      </c>
      <c r="H65" s="4" t="s">
        <v>61</v>
      </c>
      <c r="I65" s="4" t="s">
        <v>9</v>
      </c>
      <c r="J65" s="4">
        <v>84</v>
      </c>
      <c r="K65" s="4" t="s">
        <v>335</v>
      </c>
      <c r="L65" s="4">
        <v>2</v>
      </c>
      <c r="M65" s="4">
        <v>168</v>
      </c>
      <c r="O65" s="4">
        <v>2364</v>
      </c>
      <c r="Q65" s="4">
        <f t="shared" si="0"/>
        <v>0</v>
      </c>
    </row>
    <row r="66" spans="1:17" x14ac:dyDescent="0.2">
      <c r="A66" s="2">
        <v>65</v>
      </c>
      <c r="B66" s="2">
        <v>3</v>
      </c>
      <c r="C66" s="4" t="s">
        <v>72</v>
      </c>
      <c r="D66" s="2">
        <v>1789</v>
      </c>
      <c r="E66" s="2" t="s">
        <v>5</v>
      </c>
      <c r="F66" s="2" t="s">
        <v>27</v>
      </c>
      <c r="G66" s="2" t="s">
        <v>27</v>
      </c>
      <c r="H66" s="4" t="s">
        <v>61</v>
      </c>
      <c r="I66" s="4" t="s">
        <v>56</v>
      </c>
      <c r="J66" s="4">
        <v>230</v>
      </c>
      <c r="K66" s="4" t="s">
        <v>335</v>
      </c>
      <c r="L66" s="4">
        <v>2</v>
      </c>
      <c r="M66" s="4">
        <v>460</v>
      </c>
      <c r="O66" s="4">
        <v>2364</v>
      </c>
      <c r="Q66" s="4">
        <f t="shared" si="0"/>
        <v>0</v>
      </c>
    </row>
    <row r="67" spans="1:17" x14ac:dyDescent="0.2">
      <c r="A67" s="2">
        <v>66</v>
      </c>
      <c r="B67" s="2">
        <v>3</v>
      </c>
      <c r="C67" s="4" t="s">
        <v>72</v>
      </c>
      <c r="D67" s="2">
        <v>1789</v>
      </c>
      <c r="E67" s="2" t="s">
        <v>5</v>
      </c>
      <c r="F67" s="2" t="s">
        <v>27</v>
      </c>
      <c r="G67" s="2" t="s">
        <v>27</v>
      </c>
      <c r="H67" s="4" t="s">
        <v>62</v>
      </c>
      <c r="I67" s="4" t="s">
        <v>43</v>
      </c>
      <c r="J67" s="4">
        <v>1299</v>
      </c>
      <c r="K67" s="4" t="s">
        <v>335</v>
      </c>
      <c r="L67" s="4">
        <v>1.25</v>
      </c>
      <c r="M67" s="4">
        <v>1624</v>
      </c>
      <c r="O67" s="4">
        <v>4332</v>
      </c>
      <c r="Q67" s="4">
        <f t="shared" si="0"/>
        <v>0.25</v>
      </c>
    </row>
    <row r="68" spans="1:17" x14ac:dyDescent="0.2">
      <c r="A68" s="2">
        <v>67</v>
      </c>
      <c r="B68" s="2">
        <v>3</v>
      </c>
      <c r="C68" s="4" t="s">
        <v>72</v>
      </c>
      <c r="D68" s="2">
        <v>1789</v>
      </c>
      <c r="E68" s="2" t="s">
        <v>5</v>
      </c>
      <c r="F68" s="2" t="s">
        <v>27</v>
      </c>
      <c r="G68" s="2" t="s">
        <v>27</v>
      </c>
      <c r="H68" s="4" t="s">
        <v>62</v>
      </c>
      <c r="I68" s="4" t="s">
        <v>55</v>
      </c>
      <c r="J68" s="4">
        <v>819</v>
      </c>
      <c r="K68" s="4" t="s">
        <v>335</v>
      </c>
      <c r="L68" s="4">
        <v>1.25</v>
      </c>
      <c r="M68" s="4">
        <v>1024</v>
      </c>
      <c r="O68" s="4">
        <v>4332</v>
      </c>
      <c r="Q68" s="4">
        <f t="shared" si="0"/>
        <v>0.25</v>
      </c>
    </row>
    <row r="69" spans="1:17" x14ac:dyDescent="0.2">
      <c r="A69" s="2">
        <v>68</v>
      </c>
      <c r="B69" s="2">
        <v>3</v>
      </c>
      <c r="C69" s="4" t="s">
        <v>72</v>
      </c>
      <c r="D69" s="2">
        <v>1789</v>
      </c>
      <c r="E69" s="2" t="s">
        <v>5</v>
      </c>
      <c r="F69" s="2" t="s">
        <v>27</v>
      </c>
      <c r="G69" s="2" t="s">
        <v>27</v>
      </c>
      <c r="H69" s="4" t="s">
        <v>62</v>
      </c>
      <c r="I69" s="4" t="s">
        <v>56</v>
      </c>
      <c r="J69" s="4">
        <v>1347</v>
      </c>
      <c r="K69" s="4" t="s">
        <v>335</v>
      </c>
      <c r="L69" s="4">
        <v>1.25</v>
      </c>
      <c r="M69" s="4">
        <v>1684</v>
      </c>
      <c r="O69" s="4">
        <v>4332</v>
      </c>
      <c r="Q69" s="4">
        <f t="shared" ref="Q69:Q131" si="1">M69-(J69*L69)</f>
        <v>0.25</v>
      </c>
    </row>
    <row r="70" spans="1:17" x14ac:dyDescent="0.2">
      <c r="A70" s="2">
        <v>69</v>
      </c>
      <c r="B70" s="2">
        <v>3</v>
      </c>
      <c r="C70" s="4" t="s">
        <v>72</v>
      </c>
      <c r="D70" s="2">
        <v>1789</v>
      </c>
      <c r="E70" s="2" t="s">
        <v>5</v>
      </c>
      <c r="F70" s="2" t="s">
        <v>27</v>
      </c>
      <c r="G70" s="2" t="s">
        <v>27</v>
      </c>
      <c r="H70" s="4" t="s">
        <v>63</v>
      </c>
      <c r="I70" s="4" t="s">
        <v>43</v>
      </c>
      <c r="J70" s="4"/>
      <c r="K70" s="4"/>
      <c r="L70" s="4"/>
      <c r="M70" s="4">
        <v>6410</v>
      </c>
      <c r="O70" s="4">
        <v>42230</v>
      </c>
      <c r="Q70" s="4">
        <f t="shared" si="1"/>
        <v>6410</v>
      </c>
    </row>
    <row r="71" spans="1:17" x14ac:dyDescent="0.2">
      <c r="A71" s="2">
        <v>70</v>
      </c>
      <c r="B71" s="2">
        <v>3</v>
      </c>
      <c r="C71" s="4" t="s">
        <v>72</v>
      </c>
      <c r="D71" s="2">
        <v>1789</v>
      </c>
      <c r="E71" s="2" t="s">
        <v>5</v>
      </c>
      <c r="F71" s="2" t="s">
        <v>27</v>
      </c>
      <c r="G71" s="2" t="s">
        <v>27</v>
      </c>
      <c r="H71" s="4" t="s">
        <v>63</v>
      </c>
      <c r="I71" s="4" t="s">
        <v>56</v>
      </c>
      <c r="J71" s="4"/>
      <c r="K71" s="4"/>
      <c r="L71" s="4"/>
      <c r="M71" s="4">
        <v>35820</v>
      </c>
      <c r="O71" s="4">
        <v>42230</v>
      </c>
      <c r="Q71" s="4">
        <f t="shared" si="1"/>
        <v>35820</v>
      </c>
    </row>
    <row r="72" spans="1:17" x14ac:dyDescent="0.2">
      <c r="A72" s="2">
        <v>71</v>
      </c>
      <c r="B72" s="2">
        <v>3</v>
      </c>
      <c r="C72" s="4" t="s">
        <v>72</v>
      </c>
      <c r="D72" s="2">
        <v>1789</v>
      </c>
      <c r="E72" s="2" t="s">
        <v>5</v>
      </c>
      <c r="F72" s="2" t="s">
        <v>27</v>
      </c>
      <c r="G72" s="2" t="s">
        <v>27</v>
      </c>
      <c r="H72" s="4" t="s">
        <v>369</v>
      </c>
      <c r="I72" s="4" t="s">
        <v>8</v>
      </c>
      <c r="J72" s="4"/>
      <c r="K72" s="4"/>
      <c r="L72" s="4"/>
      <c r="M72" s="4">
        <v>666</v>
      </c>
      <c r="O72" s="4">
        <v>22253</v>
      </c>
      <c r="Q72" s="4">
        <f t="shared" si="1"/>
        <v>666</v>
      </c>
    </row>
    <row r="73" spans="1:17" x14ac:dyDescent="0.2">
      <c r="A73" s="2">
        <v>72</v>
      </c>
      <c r="B73" s="2">
        <v>3</v>
      </c>
      <c r="C73" s="4" t="s">
        <v>72</v>
      </c>
      <c r="D73" s="2">
        <v>1789</v>
      </c>
      <c r="E73" s="2" t="s">
        <v>5</v>
      </c>
      <c r="F73" s="2" t="s">
        <v>27</v>
      </c>
      <c r="G73" s="2" t="s">
        <v>27</v>
      </c>
      <c r="H73" s="4" t="s">
        <v>369</v>
      </c>
      <c r="I73" s="4" t="s">
        <v>43</v>
      </c>
      <c r="J73" s="4"/>
      <c r="K73" s="4"/>
      <c r="M73" s="4">
        <v>2730</v>
      </c>
      <c r="O73" s="4">
        <v>22253</v>
      </c>
      <c r="Q73" s="4">
        <f t="shared" si="1"/>
        <v>2730</v>
      </c>
    </row>
    <row r="74" spans="1:17" x14ac:dyDescent="0.2">
      <c r="A74" s="2">
        <v>73</v>
      </c>
      <c r="B74" s="2">
        <v>3</v>
      </c>
      <c r="C74" s="4" t="s">
        <v>72</v>
      </c>
      <c r="D74" s="2">
        <v>1789</v>
      </c>
      <c r="E74" s="2" t="s">
        <v>5</v>
      </c>
      <c r="F74" s="2" t="s">
        <v>27</v>
      </c>
      <c r="G74" s="2" t="s">
        <v>27</v>
      </c>
      <c r="H74" s="4" t="s">
        <v>369</v>
      </c>
      <c r="I74" s="4" t="s">
        <v>56</v>
      </c>
      <c r="J74" s="4"/>
      <c r="K74" s="4"/>
      <c r="M74" s="4">
        <v>6161</v>
      </c>
      <c r="O74" s="4">
        <v>22253</v>
      </c>
      <c r="Q74" s="4">
        <f t="shared" si="1"/>
        <v>6161</v>
      </c>
    </row>
    <row r="75" spans="1:17" x14ac:dyDescent="0.2">
      <c r="A75" s="2">
        <v>74</v>
      </c>
      <c r="B75" s="2">
        <v>3</v>
      </c>
      <c r="C75" s="4" t="s">
        <v>72</v>
      </c>
      <c r="D75" s="2">
        <v>1789</v>
      </c>
      <c r="E75" s="2" t="s">
        <v>5</v>
      </c>
      <c r="F75" s="2" t="s">
        <v>27</v>
      </c>
      <c r="G75" s="2" t="s">
        <v>27</v>
      </c>
      <c r="H75" s="4" t="s">
        <v>369</v>
      </c>
      <c r="I75" s="4" t="s">
        <v>64</v>
      </c>
      <c r="J75" s="4"/>
      <c r="K75" s="4"/>
      <c r="M75" s="4">
        <v>1220</v>
      </c>
      <c r="O75" s="4">
        <v>22253</v>
      </c>
      <c r="Q75" s="4">
        <f t="shared" si="1"/>
        <v>1220</v>
      </c>
    </row>
    <row r="76" spans="1:17" x14ac:dyDescent="0.2">
      <c r="A76" s="2">
        <v>75</v>
      </c>
      <c r="B76" s="2">
        <v>3</v>
      </c>
      <c r="C76" s="4" t="s">
        <v>72</v>
      </c>
      <c r="D76" s="2">
        <v>1789</v>
      </c>
      <c r="E76" s="2" t="s">
        <v>5</v>
      </c>
      <c r="F76" s="2" t="s">
        <v>27</v>
      </c>
      <c r="G76" s="2" t="s">
        <v>27</v>
      </c>
      <c r="H76" s="4" t="s">
        <v>369</v>
      </c>
      <c r="I76" s="4" t="s">
        <v>57</v>
      </c>
      <c r="J76" s="4"/>
      <c r="K76" s="4"/>
      <c r="M76" s="4">
        <v>11476</v>
      </c>
      <c r="O76" s="4">
        <v>22253</v>
      </c>
      <c r="Q76" s="4">
        <f t="shared" si="1"/>
        <v>11476</v>
      </c>
    </row>
    <row r="77" spans="1:17" x14ac:dyDescent="0.2">
      <c r="A77" s="2">
        <v>76</v>
      </c>
      <c r="B77" s="2">
        <v>3</v>
      </c>
      <c r="C77" s="4" t="s">
        <v>72</v>
      </c>
      <c r="D77" s="2">
        <v>1789</v>
      </c>
      <c r="E77" s="2" t="s">
        <v>5</v>
      </c>
      <c r="F77" s="2" t="s">
        <v>27</v>
      </c>
      <c r="G77" s="2" t="s">
        <v>27</v>
      </c>
      <c r="H77" s="4" t="s">
        <v>66</v>
      </c>
      <c r="I77" s="4" t="s">
        <v>7</v>
      </c>
      <c r="J77" s="4"/>
      <c r="K77" s="4"/>
      <c r="M77" s="4">
        <v>18</v>
      </c>
      <c r="O77" s="4">
        <v>642</v>
      </c>
      <c r="Q77" s="4">
        <f t="shared" si="1"/>
        <v>18</v>
      </c>
    </row>
    <row r="78" spans="1:17" x14ac:dyDescent="0.2">
      <c r="A78" s="2">
        <v>77</v>
      </c>
      <c r="B78" s="2">
        <v>3</v>
      </c>
      <c r="C78" s="4" t="s">
        <v>72</v>
      </c>
      <c r="D78" s="2">
        <v>1789</v>
      </c>
      <c r="E78" s="2" t="s">
        <v>5</v>
      </c>
      <c r="F78" s="2" t="s">
        <v>27</v>
      </c>
      <c r="G78" s="2" t="s">
        <v>27</v>
      </c>
      <c r="H78" s="4" t="s">
        <v>66</v>
      </c>
      <c r="I78" s="4" t="s">
        <v>332</v>
      </c>
      <c r="J78" s="4"/>
      <c r="K78" s="4"/>
      <c r="M78" s="4">
        <v>1602</v>
      </c>
      <c r="O78" s="4">
        <v>642</v>
      </c>
      <c r="Q78" s="4">
        <f t="shared" si="1"/>
        <v>1602</v>
      </c>
    </row>
    <row r="79" spans="1:17" x14ac:dyDescent="0.2">
      <c r="A79" s="2">
        <v>78</v>
      </c>
      <c r="B79" s="2">
        <v>3</v>
      </c>
      <c r="C79" s="4" t="s">
        <v>72</v>
      </c>
      <c r="D79" s="2">
        <v>1789</v>
      </c>
      <c r="E79" s="2" t="s">
        <v>5</v>
      </c>
      <c r="F79" s="2" t="s">
        <v>27</v>
      </c>
      <c r="G79" s="2" t="s">
        <v>27</v>
      </c>
      <c r="H79" s="4" t="s">
        <v>66</v>
      </c>
      <c r="I79" s="4" t="s">
        <v>8</v>
      </c>
      <c r="J79" s="4"/>
      <c r="K79" s="4"/>
      <c r="L79" s="4"/>
      <c r="M79" s="4">
        <v>354</v>
      </c>
      <c r="O79" s="4">
        <v>642</v>
      </c>
      <c r="Q79" s="4">
        <f t="shared" si="1"/>
        <v>354</v>
      </c>
    </row>
    <row r="80" spans="1:17" x14ac:dyDescent="0.2">
      <c r="A80" s="2">
        <v>79</v>
      </c>
      <c r="B80" s="2">
        <v>3</v>
      </c>
      <c r="C80" s="4" t="s">
        <v>72</v>
      </c>
      <c r="D80" s="2">
        <v>1789</v>
      </c>
      <c r="E80" s="2" t="s">
        <v>5</v>
      </c>
      <c r="F80" s="2" t="s">
        <v>27</v>
      </c>
      <c r="G80" s="2" t="s">
        <v>27</v>
      </c>
      <c r="H80" s="4" t="s">
        <v>66</v>
      </c>
      <c r="I80" s="4" t="s">
        <v>43</v>
      </c>
      <c r="J80" s="4"/>
      <c r="K80" s="4"/>
      <c r="L80" s="4"/>
      <c r="M80" s="4">
        <v>288</v>
      </c>
      <c r="O80" s="4">
        <v>642</v>
      </c>
      <c r="Q80" s="4">
        <f t="shared" si="1"/>
        <v>288</v>
      </c>
    </row>
    <row r="81" spans="1:17" x14ac:dyDescent="0.2">
      <c r="A81" s="2">
        <v>80</v>
      </c>
      <c r="B81" s="2">
        <v>3</v>
      </c>
      <c r="C81" s="4" t="s">
        <v>72</v>
      </c>
      <c r="D81" s="2">
        <v>1789</v>
      </c>
      <c r="E81" s="2" t="s">
        <v>5</v>
      </c>
      <c r="F81" s="2" t="s">
        <v>27</v>
      </c>
      <c r="G81" s="2" t="s">
        <v>27</v>
      </c>
      <c r="H81" s="4" t="s">
        <v>67</v>
      </c>
      <c r="I81" s="4" t="s">
        <v>332</v>
      </c>
      <c r="J81" s="4"/>
      <c r="K81" s="4"/>
      <c r="L81" s="4"/>
      <c r="M81" s="4">
        <v>1440</v>
      </c>
      <c r="O81" s="4">
        <v>27240</v>
      </c>
      <c r="Q81" s="4">
        <f t="shared" si="1"/>
        <v>1440</v>
      </c>
    </row>
    <row r="82" spans="1:17" x14ac:dyDescent="0.2">
      <c r="A82" s="2">
        <v>81</v>
      </c>
      <c r="B82" s="2">
        <v>3</v>
      </c>
      <c r="C82" s="4" t="s">
        <v>72</v>
      </c>
      <c r="D82" s="2">
        <v>1789</v>
      </c>
      <c r="E82" s="2" t="s">
        <v>5</v>
      </c>
      <c r="F82" s="2" t="s">
        <v>27</v>
      </c>
      <c r="G82" s="2" t="s">
        <v>27</v>
      </c>
      <c r="H82" s="4" t="s">
        <v>67</v>
      </c>
      <c r="I82" s="4" t="s">
        <v>8</v>
      </c>
      <c r="J82" s="4"/>
      <c r="K82" s="4"/>
      <c r="M82" s="4">
        <v>27240</v>
      </c>
      <c r="O82" s="4">
        <v>27240</v>
      </c>
      <c r="Q82" s="4">
        <f t="shared" si="1"/>
        <v>27240</v>
      </c>
    </row>
    <row r="83" spans="1:17" x14ac:dyDescent="0.2">
      <c r="A83" s="2">
        <v>82</v>
      </c>
      <c r="B83" s="2">
        <v>3</v>
      </c>
      <c r="C83" s="4" t="s">
        <v>72</v>
      </c>
      <c r="D83" s="2">
        <v>1789</v>
      </c>
      <c r="E83" s="2" t="s">
        <v>5</v>
      </c>
      <c r="F83" s="2" t="s">
        <v>27</v>
      </c>
      <c r="G83" s="2" t="s">
        <v>27</v>
      </c>
      <c r="H83" s="4" t="s">
        <v>68</v>
      </c>
      <c r="I83" s="4" t="s">
        <v>331</v>
      </c>
      <c r="J83" s="4">
        <v>60060</v>
      </c>
      <c r="K83" s="4" t="s">
        <v>11</v>
      </c>
      <c r="L83" s="2">
        <f>19/260</f>
        <v>7.3076923076923081E-2</v>
      </c>
      <c r="M83" s="4">
        <v>4389</v>
      </c>
      <c r="O83" s="4">
        <v>110257</v>
      </c>
      <c r="Q83" s="4">
        <f t="shared" si="1"/>
        <v>0</v>
      </c>
    </row>
    <row r="84" spans="1:17" x14ac:dyDescent="0.2">
      <c r="A84" s="2">
        <v>83</v>
      </c>
      <c r="B84" s="2">
        <v>3</v>
      </c>
      <c r="C84" s="4" t="s">
        <v>72</v>
      </c>
      <c r="D84" s="2">
        <v>1789</v>
      </c>
      <c r="E84" s="2" t="s">
        <v>5</v>
      </c>
      <c r="F84" s="2" t="s">
        <v>27</v>
      </c>
      <c r="G84" s="2" t="s">
        <v>27</v>
      </c>
      <c r="H84" s="4" t="s">
        <v>68</v>
      </c>
      <c r="I84" s="4" t="s">
        <v>38</v>
      </c>
      <c r="J84" s="4">
        <v>4160</v>
      </c>
      <c r="K84" s="4" t="s">
        <v>11</v>
      </c>
      <c r="L84" s="2">
        <f t="shared" ref="L84:L89" si="2">19/260</f>
        <v>7.3076923076923081E-2</v>
      </c>
      <c r="M84" s="4">
        <v>304</v>
      </c>
      <c r="O84" s="4">
        <v>110257</v>
      </c>
      <c r="Q84" s="4">
        <f t="shared" si="1"/>
        <v>0</v>
      </c>
    </row>
    <row r="85" spans="1:17" x14ac:dyDescent="0.2">
      <c r="A85" s="2">
        <v>84</v>
      </c>
      <c r="B85" s="2">
        <v>3</v>
      </c>
      <c r="C85" s="4" t="s">
        <v>72</v>
      </c>
      <c r="D85" s="2">
        <v>1789</v>
      </c>
      <c r="E85" s="2" t="s">
        <v>5</v>
      </c>
      <c r="F85" s="2" t="s">
        <v>27</v>
      </c>
      <c r="G85" s="2" t="s">
        <v>27</v>
      </c>
      <c r="H85" s="4" t="s">
        <v>68</v>
      </c>
      <c r="I85" s="4" t="s">
        <v>25</v>
      </c>
      <c r="J85" s="4">
        <v>161200</v>
      </c>
      <c r="K85" s="4" t="s">
        <v>11</v>
      </c>
      <c r="L85" s="2">
        <f t="shared" si="2"/>
        <v>7.3076923076923081E-2</v>
      </c>
      <c r="M85" s="4">
        <v>11780</v>
      </c>
      <c r="O85" s="4">
        <v>110257</v>
      </c>
      <c r="Q85" s="4">
        <f t="shared" si="1"/>
        <v>0</v>
      </c>
    </row>
    <row r="86" spans="1:17" x14ac:dyDescent="0.2">
      <c r="A86" s="2">
        <v>85</v>
      </c>
      <c r="B86" s="2">
        <v>3</v>
      </c>
      <c r="C86" s="4" t="s">
        <v>72</v>
      </c>
      <c r="D86" s="2">
        <v>1789</v>
      </c>
      <c r="E86" s="2" t="s">
        <v>5</v>
      </c>
      <c r="F86" s="2" t="s">
        <v>27</v>
      </c>
      <c r="G86" s="2" t="s">
        <v>27</v>
      </c>
      <c r="H86" s="4" t="s">
        <v>68</v>
      </c>
      <c r="I86" s="4" t="s">
        <v>55</v>
      </c>
      <c r="J86" s="4">
        <v>14560</v>
      </c>
      <c r="K86" s="4" t="s">
        <v>11</v>
      </c>
      <c r="L86" s="2">
        <f t="shared" si="2"/>
        <v>7.3076923076923081E-2</v>
      </c>
      <c r="M86" s="4">
        <v>1064</v>
      </c>
      <c r="O86" s="4">
        <v>110257</v>
      </c>
      <c r="P86" s="4"/>
      <c r="Q86" s="4">
        <f t="shared" si="1"/>
        <v>0</v>
      </c>
    </row>
    <row r="87" spans="1:17" x14ac:dyDescent="0.2">
      <c r="A87" s="2">
        <v>86</v>
      </c>
      <c r="B87" s="2">
        <v>3</v>
      </c>
      <c r="C87" s="4" t="s">
        <v>72</v>
      </c>
      <c r="D87" s="2">
        <v>1789</v>
      </c>
      <c r="E87" s="2" t="s">
        <v>5</v>
      </c>
      <c r="F87" s="2" t="s">
        <v>27</v>
      </c>
      <c r="G87" s="2" t="s">
        <v>27</v>
      </c>
      <c r="H87" s="4" t="s">
        <v>68</v>
      </c>
      <c r="I87" s="4" t="s">
        <v>9</v>
      </c>
      <c r="J87" s="4">
        <v>908700</v>
      </c>
      <c r="K87" s="4" t="s">
        <v>11</v>
      </c>
      <c r="L87" s="2">
        <f t="shared" si="2"/>
        <v>7.3076923076923081E-2</v>
      </c>
      <c r="M87" s="4">
        <v>66405</v>
      </c>
      <c r="O87" s="4">
        <v>110257</v>
      </c>
      <c r="Q87" s="4">
        <f t="shared" si="1"/>
        <v>0</v>
      </c>
    </row>
    <row r="88" spans="1:17" x14ac:dyDescent="0.2">
      <c r="A88" s="2">
        <v>87</v>
      </c>
      <c r="B88" s="2">
        <v>3</v>
      </c>
      <c r="C88" s="4" t="s">
        <v>72</v>
      </c>
      <c r="D88" s="2">
        <v>1789</v>
      </c>
      <c r="E88" s="2" t="s">
        <v>5</v>
      </c>
      <c r="F88" s="2" t="s">
        <v>27</v>
      </c>
      <c r="G88" s="2" t="s">
        <v>27</v>
      </c>
      <c r="H88" s="4" t="s">
        <v>68</v>
      </c>
      <c r="I88" s="4" t="s">
        <v>56</v>
      </c>
      <c r="J88" s="4">
        <v>273000</v>
      </c>
      <c r="K88" s="4" t="s">
        <v>11</v>
      </c>
      <c r="L88" s="2">
        <f t="shared" si="2"/>
        <v>7.3076923076923081E-2</v>
      </c>
      <c r="M88" s="4">
        <v>19950</v>
      </c>
      <c r="O88" s="4">
        <v>110257</v>
      </c>
      <c r="Q88" s="4">
        <f t="shared" si="1"/>
        <v>0</v>
      </c>
    </row>
    <row r="89" spans="1:17" x14ac:dyDescent="0.2">
      <c r="A89" s="2">
        <v>88</v>
      </c>
      <c r="B89" s="2">
        <v>3</v>
      </c>
      <c r="C89" s="4" t="s">
        <v>72</v>
      </c>
      <c r="D89" s="2">
        <v>1789</v>
      </c>
      <c r="E89" s="2" t="s">
        <v>5</v>
      </c>
      <c r="F89" s="2" t="s">
        <v>27</v>
      </c>
      <c r="G89" s="2" t="s">
        <v>27</v>
      </c>
      <c r="H89" s="4" t="s">
        <v>68</v>
      </c>
      <c r="I89" s="4" t="s">
        <v>57</v>
      </c>
      <c r="J89" s="4">
        <v>147160</v>
      </c>
      <c r="K89" s="4" t="s">
        <v>11</v>
      </c>
      <c r="L89" s="2">
        <f t="shared" si="2"/>
        <v>7.3076923076923081E-2</v>
      </c>
      <c r="M89" s="4">
        <v>10754</v>
      </c>
      <c r="O89" s="4">
        <v>110257</v>
      </c>
      <c r="P89" s="4"/>
      <c r="Q89" s="4">
        <f t="shared" si="1"/>
        <v>0</v>
      </c>
    </row>
    <row r="90" spans="1:17" x14ac:dyDescent="0.2">
      <c r="A90" s="2">
        <v>89</v>
      </c>
      <c r="B90" s="2">
        <v>3</v>
      </c>
      <c r="C90" s="4" t="s">
        <v>72</v>
      </c>
      <c r="D90" s="2">
        <v>1789</v>
      </c>
      <c r="E90" s="2" t="s">
        <v>5</v>
      </c>
      <c r="F90" s="2" t="s">
        <v>27</v>
      </c>
      <c r="G90" s="2" t="s">
        <v>27</v>
      </c>
      <c r="H90" s="4" t="s">
        <v>69</v>
      </c>
      <c r="I90" s="4" t="s">
        <v>25</v>
      </c>
      <c r="J90" s="4">
        <v>19697</v>
      </c>
      <c r="K90" s="4" t="s">
        <v>11</v>
      </c>
      <c r="L90" s="4">
        <v>0.3</v>
      </c>
      <c r="M90" s="4">
        <v>5909</v>
      </c>
      <c r="O90" s="4">
        <v>5909</v>
      </c>
      <c r="P90" s="4"/>
      <c r="Q90" s="4">
        <f>M90-(J90*L90)</f>
        <v>-9.9999999999454303E-2</v>
      </c>
    </row>
    <row r="91" spans="1:17" x14ac:dyDescent="0.2">
      <c r="A91" s="2">
        <v>90</v>
      </c>
      <c r="B91" s="2">
        <v>3</v>
      </c>
      <c r="C91" s="4" t="s">
        <v>72</v>
      </c>
      <c r="D91" s="2">
        <v>1789</v>
      </c>
      <c r="E91" s="2" t="s">
        <v>5</v>
      </c>
      <c r="F91" s="2" t="s">
        <v>27</v>
      </c>
      <c r="G91" s="2" t="s">
        <v>27</v>
      </c>
      <c r="H91" s="4" t="s">
        <v>70</v>
      </c>
      <c r="I91" s="4" t="s">
        <v>7</v>
      </c>
      <c r="J91" s="4">
        <v>630</v>
      </c>
      <c r="K91" s="4" t="s">
        <v>11</v>
      </c>
      <c r="L91" s="4">
        <v>0.6</v>
      </c>
      <c r="M91" s="4">
        <v>378</v>
      </c>
      <c r="O91" s="4"/>
      <c r="Q91" s="4">
        <f t="shared" si="1"/>
        <v>0</v>
      </c>
    </row>
    <row r="92" spans="1:17" x14ac:dyDescent="0.2">
      <c r="A92" s="2">
        <v>91</v>
      </c>
      <c r="B92" s="2">
        <v>3</v>
      </c>
      <c r="C92" s="4" t="s">
        <v>72</v>
      </c>
      <c r="D92" s="2">
        <v>1789</v>
      </c>
      <c r="E92" s="2" t="s">
        <v>5</v>
      </c>
      <c r="F92" s="2" t="s">
        <v>27</v>
      </c>
      <c r="G92" s="2" t="s">
        <v>27</v>
      </c>
      <c r="H92" s="4" t="s">
        <v>71</v>
      </c>
      <c r="I92" s="4" t="s">
        <v>8</v>
      </c>
      <c r="J92" s="4">
        <v>400</v>
      </c>
      <c r="K92" s="4" t="s">
        <v>335</v>
      </c>
      <c r="L92" s="4">
        <v>5.5</v>
      </c>
      <c r="M92" s="4">
        <v>2200</v>
      </c>
      <c r="O92" s="4">
        <v>15675</v>
      </c>
      <c r="Q92" s="4">
        <f t="shared" si="1"/>
        <v>0</v>
      </c>
    </row>
    <row r="93" spans="1:17" x14ac:dyDescent="0.2">
      <c r="A93" s="2">
        <v>92</v>
      </c>
      <c r="B93" s="2">
        <v>3</v>
      </c>
      <c r="C93" s="4" t="s">
        <v>72</v>
      </c>
      <c r="D93" s="2">
        <v>1789</v>
      </c>
      <c r="E93" s="2" t="s">
        <v>5</v>
      </c>
      <c r="F93" s="2" t="s">
        <v>27</v>
      </c>
      <c r="G93" s="2" t="s">
        <v>27</v>
      </c>
      <c r="H93" s="4" t="s">
        <v>71</v>
      </c>
      <c r="I93" s="4" t="s">
        <v>25</v>
      </c>
      <c r="J93" s="4">
        <v>2450</v>
      </c>
      <c r="K93" s="4" t="s">
        <v>335</v>
      </c>
      <c r="L93" s="4">
        <v>5.5</v>
      </c>
      <c r="M93" s="4">
        <v>13475</v>
      </c>
      <c r="O93" s="4">
        <v>15675</v>
      </c>
      <c r="Q93" s="4">
        <f t="shared" si="1"/>
        <v>0</v>
      </c>
    </row>
    <row r="94" spans="1:17" x14ac:dyDescent="0.2">
      <c r="A94" s="2">
        <v>93</v>
      </c>
      <c r="B94" s="2">
        <v>3</v>
      </c>
      <c r="C94" s="4" t="s">
        <v>72</v>
      </c>
      <c r="D94" s="2">
        <v>1789</v>
      </c>
      <c r="E94" s="2" t="s">
        <v>5</v>
      </c>
      <c r="F94" s="2" t="s">
        <v>27</v>
      </c>
      <c r="G94" s="2" t="s">
        <v>27</v>
      </c>
      <c r="H94" s="4" t="s">
        <v>344</v>
      </c>
      <c r="I94" s="4" t="s">
        <v>331</v>
      </c>
      <c r="J94" s="4">
        <v>97660</v>
      </c>
      <c r="K94" s="4" t="s">
        <v>11</v>
      </c>
      <c r="L94" s="4">
        <v>1.1000000000000001</v>
      </c>
      <c r="M94" s="4">
        <v>107426</v>
      </c>
      <c r="O94" s="4">
        <v>431300</v>
      </c>
      <c r="Q94" s="4">
        <f t="shared" si="1"/>
        <v>0</v>
      </c>
    </row>
    <row r="95" spans="1:17" x14ac:dyDescent="0.2">
      <c r="A95" s="2">
        <v>94</v>
      </c>
      <c r="B95" s="2">
        <v>3</v>
      </c>
      <c r="C95" s="4" t="s">
        <v>72</v>
      </c>
      <c r="D95" s="2">
        <v>1789</v>
      </c>
      <c r="E95" s="2" t="s">
        <v>5</v>
      </c>
      <c r="F95" s="2" t="s">
        <v>27</v>
      </c>
      <c r="G95" s="2" t="s">
        <v>27</v>
      </c>
      <c r="H95" s="4" t="s">
        <v>344</v>
      </c>
      <c r="I95" s="4" t="s">
        <v>8</v>
      </c>
      <c r="J95" s="4">
        <v>142124</v>
      </c>
      <c r="K95" s="4" t="s">
        <v>11</v>
      </c>
      <c r="L95" s="4">
        <v>1.1000000000000001</v>
      </c>
      <c r="M95" s="4">
        <v>156336</v>
      </c>
      <c r="O95" s="4">
        <v>431300</v>
      </c>
      <c r="Q95" s="4">
        <f t="shared" si="1"/>
        <v>-0.40000000002328306</v>
      </c>
    </row>
    <row r="96" spans="1:17" x14ac:dyDescent="0.2">
      <c r="A96" s="2">
        <v>95</v>
      </c>
      <c r="B96" s="2">
        <v>3</v>
      </c>
      <c r="C96" s="4" t="s">
        <v>72</v>
      </c>
      <c r="D96" s="2">
        <v>1789</v>
      </c>
      <c r="E96" s="2" t="s">
        <v>5</v>
      </c>
      <c r="F96" s="2" t="s">
        <v>27</v>
      </c>
      <c r="G96" s="2" t="s">
        <v>27</v>
      </c>
      <c r="H96" s="4" t="s">
        <v>344</v>
      </c>
      <c r="I96" s="4" t="s">
        <v>25</v>
      </c>
      <c r="J96" s="4">
        <v>146562</v>
      </c>
      <c r="K96" s="4" t="s">
        <v>11</v>
      </c>
      <c r="L96" s="4">
        <v>1.1000000000000001</v>
      </c>
      <c r="M96" s="4">
        <v>161218</v>
      </c>
      <c r="O96" s="4">
        <v>431300</v>
      </c>
      <c r="Q96" s="4">
        <f t="shared" si="1"/>
        <v>-0.20000000001164153</v>
      </c>
    </row>
    <row r="97" spans="1:17" x14ac:dyDescent="0.2">
      <c r="A97" s="2">
        <v>96</v>
      </c>
      <c r="B97" s="2">
        <v>3</v>
      </c>
      <c r="C97" s="4" t="s">
        <v>72</v>
      </c>
      <c r="D97" s="2">
        <v>1789</v>
      </c>
      <c r="E97" s="2" t="s">
        <v>5</v>
      </c>
      <c r="F97" s="2" t="s">
        <v>27</v>
      </c>
      <c r="G97" s="2" t="s">
        <v>27</v>
      </c>
      <c r="H97" s="4" t="s">
        <v>344</v>
      </c>
      <c r="I97" s="4" t="s">
        <v>34</v>
      </c>
      <c r="J97" s="4">
        <v>103406</v>
      </c>
      <c r="K97" s="4" t="s">
        <v>11</v>
      </c>
      <c r="L97" s="4">
        <v>1.1000000000000001</v>
      </c>
      <c r="M97" s="4">
        <v>113746</v>
      </c>
      <c r="O97" s="4">
        <v>431300</v>
      </c>
      <c r="Q97" s="4">
        <f t="shared" si="1"/>
        <v>-0.60000000000582077</v>
      </c>
    </row>
    <row r="98" spans="1:17" x14ac:dyDescent="0.2">
      <c r="A98" s="2">
        <v>97</v>
      </c>
      <c r="B98" s="2">
        <v>3</v>
      </c>
      <c r="C98" s="4" t="s">
        <v>72</v>
      </c>
      <c r="D98" s="2">
        <v>1789</v>
      </c>
      <c r="E98" s="2" t="s">
        <v>5</v>
      </c>
      <c r="F98" s="2" t="s">
        <v>27</v>
      </c>
      <c r="G98" s="2" t="s">
        <v>27</v>
      </c>
      <c r="H98" s="4" t="s">
        <v>73</v>
      </c>
      <c r="I98" s="4" t="s">
        <v>331</v>
      </c>
      <c r="J98" s="4">
        <v>6203</v>
      </c>
      <c r="K98" s="4" t="s">
        <v>11</v>
      </c>
      <c r="L98" s="4">
        <v>0.35</v>
      </c>
      <c r="M98" s="4">
        <v>2171</v>
      </c>
      <c r="O98" s="4">
        <v>64705</v>
      </c>
      <c r="Q98" s="4">
        <f t="shared" si="1"/>
        <v>-4.9999999999727152E-2</v>
      </c>
    </row>
    <row r="99" spans="1:17" x14ac:dyDescent="0.2">
      <c r="A99" s="2">
        <v>98</v>
      </c>
      <c r="B99" s="2">
        <v>3</v>
      </c>
      <c r="C99" s="4" t="s">
        <v>72</v>
      </c>
      <c r="D99" s="2">
        <v>1789</v>
      </c>
      <c r="E99" s="2" t="s">
        <v>5</v>
      </c>
      <c r="F99" s="2" t="s">
        <v>27</v>
      </c>
      <c r="G99" s="2" t="s">
        <v>27</v>
      </c>
      <c r="H99" s="4" t="s">
        <v>73</v>
      </c>
      <c r="I99" s="4" t="s">
        <v>8</v>
      </c>
      <c r="J99" s="4">
        <v>6058</v>
      </c>
      <c r="K99" s="4" t="s">
        <v>11</v>
      </c>
      <c r="L99" s="4">
        <v>0.35</v>
      </c>
      <c r="M99" s="4">
        <v>2120</v>
      </c>
      <c r="O99" s="4">
        <v>64705</v>
      </c>
      <c r="Q99" s="4">
        <f t="shared" si="1"/>
        <v>-0.29999999999972715</v>
      </c>
    </row>
    <row r="100" spans="1:17" x14ac:dyDescent="0.2">
      <c r="A100" s="2">
        <v>99</v>
      </c>
      <c r="B100" s="2">
        <v>3</v>
      </c>
      <c r="C100" s="4" t="s">
        <v>72</v>
      </c>
      <c r="D100" s="2">
        <v>1789</v>
      </c>
      <c r="E100" s="2" t="s">
        <v>5</v>
      </c>
      <c r="F100" s="2" t="s">
        <v>27</v>
      </c>
      <c r="G100" s="2" t="s">
        <v>27</v>
      </c>
      <c r="H100" s="4" t="s">
        <v>73</v>
      </c>
      <c r="I100" s="4" t="s">
        <v>25</v>
      </c>
      <c r="J100" s="4">
        <v>1944</v>
      </c>
      <c r="K100" s="4" t="s">
        <v>11</v>
      </c>
      <c r="L100" s="4">
        <v>0.35</v>
      </c>
      <c r="M100" s="4">
        <v>680</v>
      </c>
      <c r="O100" s="4">
        <v>64705</v>
      </c>
      <c r="Q100" s="4">
        <f t="shared" si="1"/>
        <v>-0.39999999999997726</v>
      </c>
    </row>
    <row r="101" spans="1:17" x14ac:dyDescent="0.2">
      <c r="A101" s="2">
        <v>100</v>
      </c>
      <c r="B101" s="2">
        <v>3</v>
      </c>
      <c r="C101" s="4" t="s">
        <v>72</v>
      </c>
      <c r="D101" s="2">
        <v>1789</v>
      </c>
      <c r="E101" s="2" t="s">
        <v>5</v>
      </c>
      <c r="F101" s="2" t="s">
        <v>27</v>
      </c>
      <c r="G101" s="2" t="s">
        <v>27</v>
      </c>
      <c r="H101" s="4" t="s">
        <v>73</v>
      </c>
      <c r="I101" s="4" t="s">
        <v>43</v>
      </c>
      <c r="J101" s="4">
        <v>37444</v>
      </c>
      <c r="K101" s="4" t="s">
        <v>11</v>
      </c>
      <c r="L101" s="4">
        <v>0.35</v>
      </c>
      <c r="M101" s="4">
        <v>13105</v>
      </c>
      <c r="O101" s="4">
        <v>64705</v>
      </c>
      <c r="Q101" s="4">
        <f t="shared" si="1"/>
        <v>-0.3999999999996362</v>
      </c>
    </row>
    <row r="102" spans="1:17" x14ac:dyDescent="0.2">
      <c r="A102" s="2">
        <v>101</v>
      </c>
      <c r="B102" s="2">
        <v>3</v>
      </c>
      <c r="C102" s="4" t="s">
        <v>72</v>
      </c>
      <c r="D102" s="2">
        <v>1789</v>
      </c>
      <c r="E102" s="2" t="s">
        <v>5</v>
      </c>
      <c r="F102" s="2" t="s">
        <v>27</v>
      </c>
      <c r="G102" s="2" t="s">
        <v>27</v>
      </c>
      <c r="H102" s="4" t="s">
        <v>73</v>
      </c>
      <c r="I102" s="4" t="s">
        <v>65</v>
      </c>
      <c r="J102" s="4">
        <v>46051</v>
      </c>
      <c r="K102" s="4" t="s">
        <v>11</v>
      </c>
      <c r="L102" s="4">
        <v>0.35</v>
      </c>
      <c r="M102" s="4">
        <v>16118</v>
      </c>
      <c r="O102" s="4">
        <v>64705</v>
      </c>
      <c r="Q102" s="4">
        <f t="shared" si="1"/>
        <v>0.15000000000145519</v>
      </c>
    </row>
    <row r="103" spans="1:17" x14ac:dyDescent="0.2">
      <c r="A103" s="2">
        <v>102</v>
      </c>
      <c r="B103" s="2">
        <v>3</v>
      </c>
      <c r="C103" s="4" t="s">
        <v>72</v>
      </c>
      <c r="D103" s="2">
        <v>1789</v>
      </c>
      <c r="E103" s="2" t="s">
        <v>5</v>
      </c>
      <c r="F103" s="2" t="s">
        <v>27</v>
      </c>
      <c r="G103" s="2" t="s">
        <v>27</v>
      </c>
      <c r="H103" s="4" t="s">
        <v>73</v>
      </c>
      <c r="I103" s="4" t="s">
        <v>56</v>
      </c>
      <c r="J103" s="4">
        <v>8273</v>
      </c>
      <c r="K103" s="4" t="s">
        <v>11</v>
      </c>
      <c r="L103" s="4">
        <v>0.35</v>
      </c>
      <c r="M103" s="4">
        <v>2896</v>
      </c>
      <c r="O103" s="4">
        <v>64705</v>
      </c>
      <c r="Q103" s="4">
        <f t="shared" si="1"/>
        <v>0.45000000000027285</v>
      </c>
    </row>
    <row r="104" spans="1:17" x14ac:dyDescent="0.2">
      <c r="A104" s="2">
        <v>103</v>
      </c>
      <c r="B104" s="2">
        <v>3</v>
      </c>
      <c r="C104" s="4" t="s">
        <v>72</v>
      </c>
      <c r="D104" s="2">
        <v>1789</v>
      </c>
      <c r="E104" s="2" t="s">
        <v>5</v>
      </c>
      <c r="F104" s="2" t="s">
        <v>27</v>
      </c>
      <c r="G104" s="2" t="s">
        <v>27</v>
      </c>
      <c r="H104" s="4" t="s">
        <v>73</v>
      </c>
      <c r="I104" s="4" t="s">
        <v>57</v>
      </c>
      <c r="J104" s="4">
        <v>85103</v>
      </c>
      <c r="K104" s="4" t="s">
        <v>11</v>
      </c>
      <c r="L104" s="4">
        <v>0.35</v>
      </c>
      <c r="M104" s="4">
        <v>29786</v>
      </c>
      <c r="O104" s="4">
        <v>64705</v>
      </c>
      <c r="Q104" s="4">
        <f t="shared" si="1"/>
        <v>-4.9999999999272404E-2</v>
      </c>
    </row>
    <row r="105" spans="1:17" x14ac:dyDescent="0.2">
      <c r="A105" s="2">
        <v>104</v>
      </c>
      <c r="B105" s="2">
        <v>3</v>
      </c>
      <c r="C105" s="4" t="s">
        <v>72</v>
      </c>
      <c r="D105" s="2">
        <v>1789</v>
      </c>
      <c r="E105" s="2" t="s">
        <v>5</v>
      </c>
      <c r="F105" s="2" t="s">
        <v>27</v>
      </c>
      <c r="G105" s="2" t="s">
        <v>27</v>
      </c>
      <c r="H105" s="4" t="s">
        <v>345</v>
      </c>
      <c r="I105" s="4" t="s">
        <v>7</v>
      </c>
      <c r="J105" s="4">
        <v>5332</v>
      </c>
      <c r="K105" s="4" t="s">
        <v>11</v>
      </c>
      <c r="L105" s="4">
        <v>0.4</v>
      </c>
      <c r="M105" s="4">
        <v>2133</v>
      </c>
      <c r="O105" s="4">
        <v>5997</v>
      </c>
      <c r="Q105" s="4">
        <f t="shared" si="1"/>
        <v>0.1999999999998181</v>
      </c>
    </row>
    <row r="106" spans="1:17" x14ac:dyDescent="0.2">
      <c r="A106" s="2">
        <v>105</v>
      </c>
      <c r="B106" s="2">
        <v>3</v>
      </c>
      <c r="C106" s="4" t="s">
        <v>72</v>
      </c>
      <c r="D106" s="2">
        <v>1789</v>
      </c>
      <c r="E106" s="2" t="s">
        <v>5</v>
      </c>
      <c r="F106" s="2" t="s">
        <v>27</v>
      </c>
      <c r="G106" s="2" t="s">
        <v>27</v>
      </c>
      <c r="H106" s="4" t="s">
        <v>345</v>
      </c>
      <c r="I106" s="4" t="s">
        <v>8</v>
      </c>
      <c r="J106" s="4">
        <v>1110</v>
      </c>
      <c r="K106" s="4" t="s">
        <v>11</v>
      </c>
      <c r="L106" s="4">
        <v>0.4</v>
      </c>
      <c r="M106" s="4">
        <v>444</v>
      </c>
      <c r="O106" s="4">
        <v>5997</v>
      </c>
      <c r="Q106" s="4">
        <f t="shared" si="1"/>
        <v>0</v>
      </c>
    </row>
    <row r="107" spans="1:17" x14ac:dyDescent="0.2">
      <c r="A107" s="2">
        <v>106</v>
      </c>
      <c r="B107" s="2">
        <v>3</v>
      </c>
      <c r="C107" s="4" t="s">
        <v>72</v>
      </c>
      <c r="D107" s="2">
        <v>1789</v>
      </c>
      <c r="E107" s="2" t="s">
        <v>5</v>
      </c>
      <c r="F107" s="2" t="s">
        <v>27</v>
      </c>
      <c r="G107" s="2" t="s">
        <v>27</v>
      </c>
      <c r="H107" s="4" t="s">
        <v>345</v>
      </c>
      <c r="I107" s="4" t="s">
        <v>25</v>
      </c>
      <c r="J107" s="4">
        <v>13882</v>
      </c>
      <c r="K107" s="4" t="s">
        <v>11</v>
      </c>
      <c r="L107" s="4">
        <v>0.4</v>
      </c>
      <c r="M107" s="4">
        <v>5553</v>
      </c>
      <c r="O107" s="4">
        <v>5997</v>
      </c>
      <c r="Q107" s="4">
        <f t="shared" si="1"/>
        <v>0.1999999999998181</v>
      </c>
    </row>
    <row r="108" spans="1:17" x14ac:dyDescent="0.2">
      <c r="A108" s="2">
        <v>107</v>
      </c>
      <c r="B108" s="2">
        <v>3</v>
      </c>
      <c r="C108" s="4" t="s">
        <v>72</v>
      </c>
      <c r="D108" s="2">
        <v>1789</v>
      </c>
      <c r="E108" s="2" t="s">
        <v>5</v>
      </c>
      <c r="F108" s="2" t="s">
        <v>27</v>
      </c>
      <c r="G108" s="2" t="s">
        <v>27</v>
      </c>
      <c r="H108" s="4" t="s">
        <v>74</v>
      </c>
      <c r="I108" s="4" t="s">
        <v>7</v>
      </c>
      <c r="J108" s="4">
        <v>5295</v>
      </c>
      <c r="K108" s="4" t="s">
        <v>11</v>
      </c>
      <c r="L108" s="4">
        <v>0.3</v>
      </c>
      <c r="M108" s="4">
        <v>1588</v>
      </c>
      <c r="O108" s="4">
        <v>1923</v>
      </c>
      <c r="Q108" s="4">
        <f t="shared" si="1"/>
        <v>-0.5</v>
      </c>
    </row>
    <row r="109" spans="1:17" x14ac:dyDescent="0.2">
      <c r="A109" s="2">
        <v>108</v>
      </c>
      <c r="B109" s="2">
        <v>3</v>
      </c>
      <c r="C109" s="4" t="s">
        <v>72</v>
      </c>
      <c r="D109" s="2">
        <v>1789</v>
      </c>
      <c r="E109" s="2" t="s">
        <v>5</v>
      </c>
      <c r="F109" s="2" t="s">
        <v>27</v>
      </c>
      <c r="G109" s="2" t="s">
        <v>27</v>
      </c>
      <c r="H109" s="4" t="s">
        <v>74</v>
      </c>
      <c r="I109" s="4" t="s">
        <v>25</v>
      </c>
      <c r="J109" s="4">
        <v>6410</v>
      </c>
      <c r="K109" s="4" t="s">
        <v>11</v>
      </c>
      <c r="L109" s="4">
        <v>0.3</v>
      </c>
      <c r="M109" s="4">
        <v>1923</v>
      </c>
      <c r="O109" s="4">
        <v>1923</v>
      </c>
      <c r="Q109" s="4">
        <f t="shared" si="1"/>
        <v>0</v>
      </c>
    </row>
    <row r="110" spans="1:17" x14ac:dyDescent="0.2">
      <c r="A110" s="2">
        <v>109</v>
      </c>
      <c r="B110" s="2">
        <v>3</v>
      </c>
      <c r="C110" s="4" t="s">
        <v>72</v>
      </c>
      <c r="D110" s="2">
        <v>1789</v>
      </c>
      <c r="E110" s="2" t="s">
        <v>5</v>
      </c>
      <c r="F110" s="2" t="s">
        <v>27</v>
      </c>
      <c r="G110" s="2" t="s">
        <v>27</v>
      </c>
      <c r="H110" s="4" t="s">
        <v>75</v>
      </c>
      <c r="I110" s="4" t="s">
        <v>334</v>
      </c>
      <c r="J110" s="4">
        <v>589048</v>
      </c>
      <c r="K110" s="4" t="s">
        <v>11</v>
      </c>
      <c r="L110" s="4">
        <v>2.5000000000000001E-2</v>
      </c>
      <c r="M110" s="4">
        <v>14726</v>
      </c>
      <c r="O110" s="4">
        <v>139854</v>
      </c>
      <c r="Q110" s="4">
        <f t="shared" si="1"/>
        <v>-0.2000000000007276</v>
      </c>
    </row>
    <row r="111" spans="1:17" x14ac:dyDescent="0.2">
      <c r="A111" s="2">
        <v>110</v>
      </c>
      <c r="B111" s="2">
        <v>3</v>
      </c>
      <c r="C111" s="4" t="s">
        <v>72</v>
      </c>
      <c r="D111" s="2">
        <v>1789</v>
      </c>
      <c r="E111" s="2" t="s">
        <v>5</v>
      </c>
      <c r="F111" s="2" t="s">
        <v>27</v>
      </c>
      <c r="G111" s="2" t="s">
        <v>27</v>
      </c>
      <c r="H111" s="4" t="s">
        <v>76</v>
      </c>
      <c r="I111" s="4" t="s">
        <v>331</v>
      </c>
      <c r="J111" s="4">
        <v>26766</v>
      </c>
      <c r="K111" s="4" t="s">
        <v>11</v>
      </c>
      <c r="L111" s="4">
        <v>0.26</v>
      </c>
      <c r="M111" s="4">
        <v>6959</v>
      </c>
      <c r="O111" s="4">
        <v>139854</v>
      </c>
      <c r="Q111" s="4">
        <f t="shared" si="1"/>
        <v>-0.15999999999985448</v>
      </c>
    </row>
    <row r="112" spans="1:17" x14ac:dyDescent="0.2">
      <c r="A112" s="2">
        <v>111</v>
      </c>
      <c r="B112" s="2">
        <v>3</v>
      </c>
      <c r="C112" s="4" t="s">
        <v>72</v>
      </c>
      <c r="D112" s="2">
        <v>1789</v>
      </c>
      <c r="E112" s="2" t="s">
        <v>5</v>
      </c>
      <c r="F112" s="2" t="s">
        <v>27</v>
      </c>
      <c r="G112" s="2" t="s">
        <v>27</v>
      </c>
      <c r="H112" s="4" t="s">
        <v>76</v>
      </c>
      <c r="I112" s="4" t="s">
        <v>8</v>
      </c>
      <c r="J112" s="4">
        <v>410252</v>
      </c>
      <c r="K112" s="4" t="s">
        <v>11</v>
      </c>
      <c r="L112" s="4">
        <v>0.26</v>
      </c>
      <c r="M112" s="4">
        <v>106666</v>
      </c>
      <c r="O112" s="4">
        <v>139854</v>
      </c>
      <c r="Q112" s="4">
        <f t="shared" si="1"/>
        <v>0.47999999999592546</v>
      </c>
    </row>
    <row r="113" spans="1:17" x14ac:dyDescent="0.2">
      <c r="A113" s="2">
        <v>112</v>
      </c>
      <c r="B113" s="2">
        <v>3</v>
      </c>
      <c r="C113" s="4" t="s">
        <v>72</v>
      </c>
      <c r="D113" s="2">
        <v>1789</v>
      </c>
      <c r="E113" s="2" t="s">
        <v>5</v>
      </c>
      <c r="F113" s="2" t="s">
        <v>27</v>
      </c>
      <c r="G113" s="2" t="s">
        <v>27</v>
      </c>
      <c r="H113" s="4" t="s">
        <v>76</v>
      </c>
      <c r="I113" s="4" t="s">
        <v>43</v>
      </c>
      <c r="J113" s="4">
        <v>11067</v>
      </c>
      <c r="K113" s="4" t="s">
        <v>11</v>
      </c>
      <c r="L113" s="4">
        <v>0.26</v>
      </c>
      <c r="M113" s="4">
        <v>2877</v>
      </c>
      <c r="O113" s="4">
        <v>139854</v>
      </c>
      <c r="Q113" s="4">
        <f t="shared" si="1"/>
        <v>-0.42000000000007276</v>
      </c>
    </row>
    <row r="114" spans="1:17" x14ac:dyDescent="0.2">
      <c r="A114" s="2">
        <v>113</v>
      </c>
      <c r="B114" s="2">
        <v>3</v>
      </c>
      <c r="C114" s="4" t="s">
        <v>72</v>
      </c>
      <c r="D114" s="2">
        <v>1789</v>
      </c>
      <c r="E114" s="2" t="s">
        <v>5</v>
      </c>
      <c r="F114" s="2" t="s">
        <v>27</v>
      </c>
      <c r="G114" s="2" t="s">
        <v>27</v>
      </c>
      <c r="H114" s="4" t="s">
        <v>76</v>
      </c>
      <c r="I114" s="4" t="s">
        <v>57</v>
      </c>
      <c r="J114" s="4">
        <v>116580</v>
      </c>
      <c r="K114" s="4" t="s">
        <v>11</v>
      </c>
      <c r="L114" s="4">
        <v>0.26</v>
      </c>
      <c r="M114" s="4">
        <v>30311</v>
      </c>
      <c r="O114" s="4">
        <v>139854</v>
      </c>
      <c r="Q114" s="4">
        <f t="shared" si="1"/>
        <v>0.2000000000007276</v>
      </c>
    </row>
    <row r="115" spans="1:17" x14ac:dyDescent="0.2">
      <c r="A115" s="2">
        <v>114</v>
      </c>
      <c r="B115" s="2">
        <v>3</v>
      </c>
      <c r="C115" s="4" t="s">
        <v>72</v>
      </c>
      <c r="D115" s="2">
        <v>1789</v>
      </c>
      <c r="E115" s="2" t="s">
        <v>5</v>
      </c>
      <c r="F115" s="2" t="s">
        <v>27</v>
      </c>
      <c r="G115" s="2" t="s">
        <v>27</v>
      </c>
      <c r="H115" s="4" t="s">
        <v>347</v>
      </c>
      <c r="I115" s="4" t="s">
        <v>43</v>
      </c>
      <c r="J115" s="4">
        <v>4262</v>
      </c>
      <c r="K115" s="4" t="s">
        <v>11</v>
      </c>
      <c r="L115" s="4">
        <v>1.35</v>
      </c>
      <c r="M115" s="4">
        <v>5754</v>
      </c>
      <c r="O115" s="4">
        <v>5754</v>
      </c>
      <c r="Q115" s="4">
        <f t="shared" si="1"/>
        <v>0.2999999999992724</v>
      </c>
    </row>
    <row r="116" spans="1:17" x14ac:dyDescent="0.2">
      <c r="A116" s="2">
        <v>115</v>
      </c>
      <c r="B116" s="4">
        <v>4</v>
      </c>
      <c r="C116" s="4" t="s">
        <v>72</v>
      </c>
      <c r="D116" s="2">
        <v>1789</v>
      </c>
      <c r="E116" s="2" t="s">
        <v>5</v>
      </c>
      <c r="F116" s="2" t="s">
        <v>27</v>
      </c>
      <c r="G116" s="2" t="s">
        <v>27</v>
      </c>
      <c r="H116" s="4" t="s">
        <v>346</v>
      </c>
      <c r="I116" s="4" t="s">
        <v>330</v>
      </c>
      <c r="J116" s="4">
        <v>530</v>
      </c>
      <c r="K116" s="4" t="s">
        <v>11</v>
      </c>
      <c r="L116" s="4">
        <v>0.65</v>
      </c>
      <c r="M116" s="4">
        <v>344</v>
      </c>
      <c r="O116" s="4">
        <v>1952</v>
      </c>
      <c r="Q116" s="4">
        <f t="shared" si="1"/>
        <v>-0.5</v>
      </c>
    </row>
    <row r="117" spans="1:17" x14ac:dyDescent="0.2">
      <c r="A117" s="2">
        <v>116</v>
      </c>
      <c r="B117" s="4">
        <v>4</v>
      </c>
      <c r="C117" s="4" t="s">
        <v>72</v>
      </c>
      <c r="D117" s="2">
        <v>1789</v>
      </c>
      <c r="E117" s="2" t="s">
        <v>5</v>
      </c>
      <c r="F117" s="2" t="s">
        <v>27</v>
      </c>
      <c r="G117" s="2" t="s">
        <v>27</v>
      </c>
      <c r="H117" s="4" t="s">
        <v>346</v>
      </c>
      <c r="I117" s="4" t="s">
        <v>38</v>
      </c>
      <c r="J117" s="4">
        <v>167</v>
      </c>
      <c r="K117" s="4" t="s">
        <v>11</v>
      </c>
      <c r="L117" s="4">
        <v>0.65</v>
      </c>
      <c r="M117" s="4">
        <v>108</v>
      </c>
      <c r="O117" s="4">
        <v>1952</v>
      </c>
      <c r="Q117" s="4">
        <f t="shared" si="1"/>
        <v>-0.54999999999999716</v>
      </c>
    </row>
    <row r="118" spans="1:17" x14ac:dyDescent="0.2">
      <c r="A118" s="2">
        <v>117</v>
      </c>
      <c r="B118" s="4">
        <v>4</v>
      </c>
      <c r="C118" s="4" t="s">
        <v>72</v>
      </c>
      <c r="D118" s="2">
        <v>1789</v>
      </c>
      <c r="E118" s="2" t="s">
        <v>5</v>
      </c>
      <c r="F118" s="2" t="s">
        <v>27</v>
      </c>
      <c r="G118" s="2" t="s">
        <v>27</v>
      </c>
      <c r="H118" s="4" t="s">
        <v>346</v>
      </c>
      <c r="I118" s="4" t="s">
        <v>25</v>
      </c>
      <c r="J118" s="4">
        <v>2135</v>
      </c>
      <c r="K118" s="4" t="s">
        <v>11</v>
      </c>
      <c r="L118" s="4">
        <v>0.65</v>
      </c>
      <c r="M118" s="4">
        <v>1388</v>
      </c>
      <c r="O118" s="4">
        <v>1952</v>
      </c>
      <c r="Q118" s="4">
        <f t="shared" si="1"/>
        <v>0.25</v>
      </c>
    </row>
    <row r="119" spans="1:17" x14ac:dyDescent="0.2">
      <c r="A119" s="2">
        <v>118</v>
      </c>
      <c r="B119" s="4">
        <v>4</v>
      </c>
      <c r="C119" s="4" t="s">
        <v>72</v>
      </c>
      <c r="D119" s="2">
        <v>1789</v>
      </c>
      <c r="E119" s="2" t="s">
        <v>5</v>
      </c>
      <c r="F119" s="2" t="s">
        <v>27</v>
      </c>
      <c r="G119" s="2" t="s">
        <v>27</v>
      </c>
      <c r="H119" s="4" t="s">
        <v>346</v>
      </c>
      <c r="I119" s="4" t="s">
        <v>43</v>
      </c>
      <c r="J119" s="4">
        <v>702</v>
      </c>
      <c r="K119" s="4" t="s">
        <v>11</v>
      </c>
      <c r="L119" s="4">
        <v>0.65</v>
      </c>
      <c r="M119" s="4">
        <v>456</v>
      </c>
      <c r="O119" s="4">
        <v>1952</v>
      </c>
      <c r="Q119" s="4">
        <f t="shared" si="1"/>
        <v>-0.30000000000001137</v>
      </c>
    </row>
    <row r="120" spans="1:17" x14ac:dyDescent="0.2">
      <c r="A120" s="2">
        <v>119</v>
      </c>
      <c r="B120" s="4">
        <v>4</v>
      </c>
      <c r="C120" s="4" t="s">
        <v>72</v>
      </c>
      <c r="D120" s="2">
        <v>1789</v>
      </c>
      <c r="E120" s="2" t="s">
        <v>5</v>
      </c>
      <c r="F120" s="2" t="s">
        <v>27</v>
      </c>
      <c r="G120" s="2" t="s">
        <v>27</v>
      </c>
      <c r="H120" s="4" t="s">
        <v>348</v>
      </c>
      <c r="I120" s="4" t="s">
        <v>331</v>
      </c>
      <c r="J120" s="4">
        <v>20115</v>
      </c>
      <c r="K120" s="4" t="s">
        <v>11</v>
      </c>
      <c r="L120" s="4">
        <v>0.32</v>
      </c>
      <c r="M120" s="4">
        <v>6437</v>
      </c>
      <c r="O120" s="4">
        <v>9946</v>
      </c>
      <c r="Q120" s="4">
        <f t="shared" si="1"/>
        <v>0.1999999999998181</v>
      </c>
    </row>
    <row r="121" spans="1:17" x14ac:dyDescent="0.2">
      <c r="A121" s="2">
        <v>120</v>
      </c>
      <c r="B121" s="4">
        <v>4</v>
      </c>
      <c r="C121" s="4" t="s">
        <v>72</v>
      </c>
      <c r="D121" s="2">
        <v>1789</v>
      </c>
      <c r="E121" s="2" t="s">
        <v>5</v>
      </c>
      <c r="F121" s="2" t="s">
        <v>27</v>
      </c>
      <c r="G121" s="2" t="s">
        <v>27</v>
      </c>
      <c r="H121" s="4" t="s">
        <v>348</v>
      </c>
      <c r="I121" s="4" t="s">
        <v>8</v>
      </c>
      <c r="J121" s="4">
        <v>16672</v>
      </c>
      <c r="K121" s="4" t="s">
        <v>11</v>
      </c>
      <c r="L121" s="4">
        <v>0.32</v>
      </c>
      <c r="M121" s="4">
        <v>5335</v>
      </c>
      <c r="O121" s="4">
        <v>9946</v>
      </c>
      <c r="Q121" s="4">
        <f t="shared" si="1"/>
        <v>-3.999999999996362E-2</v>
      </c>
    </row>
    <row r="122" spans="1:17" x14ac:dyDescent="0.2">
      <c r="A122" s="2">
        <v>121</v>
      </c>
      <c r="B122" s="4">
        <v>4</v>
      </c>
      <c r="C122" s="4" t="s">
        <v>72</v>
      </c>
      <c r="D122" s="2">
        <v>1789</v>
      </c>
      <c r="E122" s="2" t="s">
        <v>5</v>
      </c>
      <c r="F122" s="2" t="s">
        <v>27</v>
      </c>
      <c r="G122" s="2" t="s">
        <v>27</v>
      </c>
      <c r="H122" s="4" t="s">
        <v>348</v>
      </c>
      <c r="I122" s="4" t="s">
        <v>57</v>
      </c>
      <c r="J122" s="4">
        <v>14408</v>
      </c>
      <c r="K122" s="4" t="s">
        <v>11</v>
      </c>
      <c r="L122" s="4">
        <v>0.32</v>
      </c>
      <c r="M122" s="4">
        <v>4611</v>
      </c>
      <c r="O122" s="4">
        <v>9946</v>
      </c>
      <c r="Q122" s="4">
        <f t="shared" si="1"/>
        <v>0.43999999999959982</v>
      </c>
    </row>
    <row r="123" spans="1:17" x14ac:dyDescent="0.2">
      <c r="A123" s="2">
        <v>122</v>
      </c>
      <c r="B123" s="4">
        <v>4</v>
      </c>
      <c r="C123" s="4" t="s">
        <v>72</v>
      </c>
      <c r="D123" s="2">
        <v>1789</v>
      </c>
      <c r="E123" s="2" t="s">
        <v>5</v>
      </c>
      <c r="F123" s="2" t="s">
        <v>27</v>
      </c>
      <c r="G123" s="2" t="s">
        <v>27</v>
      </c>
      <c r="H123" s="4" t="s">
        <v>349</v>
      </c>
      <c r="I123" s="4" t="s">
        <v>331</v>
      </c>
      <c r="J123" s="4">
        <v>932</v>
      </c>
      <c r="K123" s="4" t="s">
        <v>11</v>
      </c>
      <c r="L123" s="4">
        <v>0.7</v>
      </c>
      <c r="M123" s="4">
        <v>652</v>
      </c>
      <c r="O123" s="4">
        <v>573620</v>
      </c>
      <c r="Q123" s="4">
        <f t="shared" si="1"/>
        <v>-0.39999999999997726</v>
      </c>
    </row>
    <row r="124" spans="1:17" x14ac:dyDescent="0.2">
      <c r="A124" s="2">
        <v>123</v>
      </c>
      <c r="B124" s="4">
        <v>4</v>
      </c>
      <c r="C124" s="4" t="s">
        <v>72</v>
      </c>
      <c r="D124" s="2">
        <v>1789</v>
      </c>
      <c r="E124" s="2" t="s">
        <v>5</v>
      </c>
      <c r="F124" s="2" t="s">
        <v>27</v>
      </c>
      <c r="G124" s="2" t="s">
        <v>27</v>
      </c>
      <c r="H124" s="4" t="s">
        <v>77</v>
      </c>
      <c r="I124" s="4" t="s">
        <v>330</v>
      </c>
      <c r="J124" s="4">
        <v>6492</v>
      </c>
      <c r="K124" s="4" t="s">
        <v>11</v>
      </c>
      <c r="L124" s="4">
        <v>0.4</v>
      </c>
      <c r="M124" s="4">
        <v>2597</v>
      </c>
      <c r="O124" s="4">
        <v>573620</v>
      </c>
      <c r="Q124" s="4">
        <f t="shared" si="1"/>
        <v>0.1999999999998181</v>
      </c>
    </row>
    <row r="125" spans="1:17" x14ac:dyDescent="0.2">
      <c r="A125" s="2">
        <v>124</v>
      </c>
      <c r="B125" s="4">
        <v>4</v>
      </c>
      <c r="C125" s="4" t="s">
        <v>72</v>
      </c>
      <c r="D125" s="2">
        <v>1789</v>
      </c>
      <c r="E125" s="2" t="s">
        <v>5</v>
      </c>
      <c r="F125" s="2" t="s">
        <v>27</v>
      </c>
      <c r="G125" s="2" t="s">
        <v>27</v>
      </c>
      <c r="H125" s="4" t="s">
        <v>77</v>
      </c>
      <c r="I125" s="4" t="s">
        <v>8</v>
      </c>
      <c r="J125" s="4">
        <v>68500</v>
      </c>
      <c r="K125" s="4" t="s">
        <v>11</v>
      </c>
      <c r="L125" s="4">
        <v>0.4</v>
      </c>
      <c r="M125" s="4">
        <v>27400</v>
      </c>
      <c r="O125" s="4">
        <v>573620</v>
      </c>
      <c r="Q125" s="4">
        <f t="shared" si="1"/>
        <v>0</v>
      </c>
    </row>
    <row r="126" spans="1:17" x14ac:dyDescent="0.2">
      <c r="A126" s="2">
        <v>125</v>
      </c>
      <c r="B126" s="4">
        <v>4</v>
      </c>
      <c r="C126" s="4" t="s">
        <v>72</v>
      </c>
      <c r="D126" s="2">
        <v>1789</v>
      </c>
      <c r="E126" s="2" t="s">
        <v>5</v>
      </c>
      <c r="F126" s="2" t="s">
        <v>27</v>
      </c>
      <c r="G126" s="2" t="s">
        <v>27</v>
      </c>
      <c r="H126" s="4" t="s">
        <v>77</v>
      </c>
      <c r="I126" s="4" t="s">
        <v>25</v>
      </c>
      <c r="J126" s="4">
        <v>80000</v>
      </c>
      <c r="K126" s="4" t="s">
        <v>11</v>
      </c>
      <c r="L126" s="4">
        <v>0.4</v>
      </c>
      <c r="M126" s="4">
        <v>32000</v>
      </c>
      <c r="O126" s="4">
        <v>573620</v>
      </c>
      <c r="Q126" s="4">
        <f t="shared" si="1"/>
        <v>0</v>
      </c>
    </row>
    <row r="127" spans="1:17" x14ac:dyDescent="0.2">
      <c r="A127" s="2">
        <v>126</v>
      </c>
      <c r="B127" s="4">
        <v>4</v>
      </c>
      <c r="C127" s="4" t="s">
        <v>72</v>
      </c>
      <c r="D127" s="2">
        <v>1789</v>
      </c>
      <c r="E127" s="2" t="s">
        <v>5</v>
      </c>
      <c r="F127" s="2" t="s">
        <v>27</v>
      </c>
      <c r="G127" s="2" t="s">
        <v>27</v>
      </c>
      <c r="H127" s="4" t="s">
        <v>77</v>
      </c>
      <c r="I127" s="4" t="s">
        <v>43</v>
      </c>
      <c r="J127" s="4">
        <v>88200</v>
      </c>
      <c r="K127" s="4" t="s">
        <v>11</v>
      </c>
      <c r="L127" s="4">
        <v>0.4</v>
      </c>
      <c r="M127" s="4">
        <v>35280</v>
      </c>
      <c r="O127" s="4">
        <v>573620</v>
      </c>
      <c r="Q127" s="4">
        <f t="shared" si="1"/>
        <v>0</v>
      </c>
    </row>
    <row r="128" spans="1:17" x14ac:dyDescent="0.2">
      <c r="A128" s="2">
        <v>127</v>
      </c>
      <c r="B128" s="4">
        <v>4</v>
      </c>
      <c r="C128" s="4" t="s">
        <v>72</v>
      </c>
      <c r="D128" s="2">
        <v>1789</v>
      </c>
      <c r="E128" s="2" t="s">
        <v>5</v>
      </c>
      <c r="F128" s="2" t="s">
        <v>27</v>
      </c>
      <c r="G128" s="2" t="s">
        <v>27</v>
      </c>
      <c r="H128" s="4" t="s">
        <v>77</v>
      </c>
      <c r="I128" s="4" t="s">
        <v>65</v>
      </c>
      <c r="J128" s="4">
        <v>351000</v>
      </c>
      <c r="K128" s="4" t="s">
        <v>11</v>
      </c>
      <c r="L128" s="4">
        <v>0.4</v>
      </c>
      <c r="M128" s="4">
        <v>140400</v>
      </c>
      <c r="O128" s="4">
        <v>573620</v>
      </c>
      <c r="Q128" s="4">
        <f t="shared" si="1"/>
        <v>0</v>
      </c>
    </row>
    <row r="129" spans="1:17" x14ac:dyDescent="0.2">
      <c r="A129" s="2">
        <v>128</v>
      </c>
      <c r="B129" s="4">
        <v>4</v>
      </c>
      <c r="C129" s="4" t="s">
        <v>72</v>
      </c>
      <c r="D129" s="2">
        <v>1789</v>
      </c>
      <c r="E129" s="2" t="s">
        <v>5</v>
      </c>
      <c r="F129" s="2" t="s">
        <v>27</v>
      </c>
      <c r="G129" s="2" t="s">
        <v>27</v>
      </c>
      <c r="H129" s="4" t="s">
        <v>77</v>
      </c>
      <c r="I129" s="4" t="s">
        <v>56</v>
      </c>
      <c r="J129" s="4">
        <v>846107</v>
      </c>
      <c r="K129" s="4" t="s">
        <v>11</v>
      </c>
      <c r="L129" s="4">
        <v>0.4</v>
      </c>
      <c r="M129" s="4">
        <v>338442</v>
      </c>
      <c r="O129" s="4">
        <v>573620</v>
      </c>
      <c r="Q129" s="4">
        <f t="shared" si="1"/>
        <v>-0.80000000004656613</v>
      </c>
    </row>
    <row r="130" spans="1:17" x14ac:dyDescent="0.2">
      <c r="A130" s="2">
        <v>129</v>
      </c>
      <c r="B130" s="4">
        <v>4</v>
      </c>
      <c r="C130" s="4" t="s">
        <v>72</v>
      </c>
      <c r="D130" s="2">
        <v>1789</v>
      </c>
      <c r="E130" s="2" t="s">
        <v>5</v>
      </c>
      <c r="F130" s="2" t="s">
        <v>27</v>
      </c>
      <c r="G130" s="2" t="s">
        <v>27</v>
      </c>
      <c r="H130" s="4" t="s">
        <v>78</v>
      </c>
      <c r="I130" s="4" t="s">
        <v>8</v>
      </c>
      <c r="J130" s="4">
        <v>908000</v>
      </c>
      <c r="K130" s="4" t="s">
        <v>11</v>
      </c>
      <c r="L130" s="4"/>
      <c r="M130" s="4">
        <v>19976</v>
      </c>
      <c r="O130" s="4">
        <v>19976</v>
      </c>
      <c r="P130" s="2" t="s">
        <v>79</v>
      </c>
      <c r="Q130" s="4">
        <f t="shared" si="1"/>
        <v>19976</v>
      </c>
    </row>
    <row r="131" spans="1:17" x14ac:dyDescent="0.2">
      <c r="A131" s="2">
        <v>130</v>
      </c>
      <c r="B131" s="4">
        <v>4</v>
      </c>
      <c r="C131" s="4" t="s">
        <v>72</v>
      </c>
      <c r="D131" s="2">
        <v>1789</v>
      </c>
      <c r="E131" s="2" t="s">
        <v>5</v>
      </c>
      <c r="F131" s="2" t="s">
        <v>27</v>
      </c>
      <c r="G131" s="2" t="s">
        <v>27</v>
      </c>
      <c r="H131" s="4" t="s">
        <v>80</v>
      </c>
      <c r="I131" s="4" t="s">
        <v>330</v>
      </c>
      <c r="J131" s="4">
        <v>129</v>
      </c>
      <c r="K131" s="4" t="s">
        <v>11</v>
      </c>
      <c r="L131" s="4">
        <v>2.5</v>
      </c>
      <c r="M131" s="4">
        <v>322</v>
      </c>
      <c r="O131" s="4"/>
      <c r="Q131" s="4">
        <f t="shared" si="1"/>
        <v>-0.5</v>
      </c>
    </row>
    <row r="132" spans="1:17" x14ac:dyDescent="0.2">
      <c r="A132" s="2">
        <v>131</v>
      </c>
      <c r="B132" s="4">
        <v>4</v>
      </c>
      <c r="C132" s="4" t="s">
        <v>72</v>
      </c>
      <c r="D132" s="2">
        <v>1789</v>
      </c>
      <c r="E132" s="2" t="s">
        <v>5</v>
      </c>
      <c r="F132" s="2" t="s">
        <v>27</v>
      </c>
      <c r="G132" s="2" t="s">
        <v>27</v>
      </c>
      <c r="H132" s="4" t="s">
        <v>81</v>
      </c>
      <c r="I132" s="4" t="s">
        <v>331</v>
      </c>
      <c r="J132" s="4">
        <v>234</v>
      </c>
      <c r="K132" s="4" t="s">
        <v>58</v>
      </c>
      <c r="L132" s="4"/>
      <c r="M132" s="4">
        <v>180</v>
      </c>
      <c r="O132" s="4"/>
      <c r="P132" s="2" t="s">
        <v>79</v>
      </c>
      <c r="Q132" s="4">
        <f t="shared" ref="Q132:Q195" si="3">M132-(J132*L132)</f>
        <v>180</v>
      </c>
    </row>
    <row r="133" spans="1:17" x14ac:dyDescent="0.2">
      <c r="A133" s="2">
        <v>132</v>
      </c>
      <c r="B133" s="4">
        <v>4</v>
      </c>
      <c r="C133" s="4" t="s">
        <v>72</v>
      </c>
      <c r="D133" s="2">
        <v>1789</v>
      </c>
      <c r="E133" s="2" t="s">
        <v>5</v>
      </c>
      <c r="F133" s="2" t="s">
        <v>27</v>
      </c>
      <c r="G133" s="2" t="s">
        <v>27</v>
      </c>
      <c r="H133" s="4" t="s">
        <v>82</v>
      </c>
      <c r="I133" s="4" t="s">
        <v>331</v>
      </c>
      <c r="J133" s="4">
        <v>108</v>
      </c>
      <c r="K133" s="4" t="s">
        <v>11</v>
      </c>
      <c r="L133" s="4">
        <v>1.8</v>
      </c>
      <c r="M133" s="4">
        <v>194</v>
      </c>
      <c r="O133" s="4">
        <v>8980</v>
      </c>
      <c r="Q133" s="4">
        <f t="shared" si="3"/>
        <v>-0.40000000000000568</v>
      </c>
    </row>
    <row r="134" spans="1:17" x14ac:dyDescent="0.2">
      <c r="A134" s="2">
        <v>133</v>
      </c>
      <c r="B134" s="4">
        <v>4</v>
      </c>
      <c r="C134" s="4" t="s">
        <v>72</v>
      </c>
      <c r="D134" s="2">
        <v>1789</v>
      </c>
      <c r="E134" s="2" t="s">
        <v>5</v>
      </c>
      <c r="F134" s="2" t="s">
        <v>27</v>
      </c>
      <c r="G134" s="2" t="s">
        <v>27</v>
      </c>
      <c r="H134" s="4" t="s">
        <v>82</v>
      </c>
      <c r="I134" s="4" t="s">
        <v>43</v>
      </c>
      <c r="J134" s="4">
        <v>3520</v>
      </c>
      <c r="K134" s="4" t="s">
        <v>11</v>
      </c>
      <c r="L134" s="4">
        <v>1.8</v>
      </c>
      <c r="M134" s="4">
        <v>6336</v>
      </c>
      <c r="O134" s="4">
        <v>8980</v>
      </c>
      <c r="Q134" s="4">
        <f t="shared" si="3"/>
        <v>0</v>
      </c>
    </row>
    <row r="135" spans="1:17" x14ac:dyDescent="0.2">
      <c r="A135" s="2">
        <v>134</v>
      </c>
      <c r="B135" s="4">
        <v>4</v>
      </c>
      <c r="C135" s="4" t="s">
        <v>72</v>
      </c>
      <c r="D135" s="2">
        <v>1789</v>
      </c>
      <c r="E135" s="2" t="s">
        <v>5</v>
      </c>
      <c r="F135" s="2" t="s">
        <v>27</v>
      </c>
      <c r="G135" s="2" t="s">
        <v>27</v>
      </c>
      <c r="H135" s="4" t="s">
        <v>82</v>
      </c>
      <c r="I135" s="4" t="s">
        <v>56</v>
      </c>
      <c r="J135" s="4">
        <v>1449</v>
      </c>
      <c r="K135" s="4" t="s">
        <v>11</v>
      </c>
      <c r="L135" s="4">
        <v>1.8</v>
      </c>
      <c r="M135" s="4">
        <v>2644</v>
      </c>
      <c r="O135" s="4">
        <v>8980</v>
      </c>
      <c r="Q135" s="4">
        <f t="shared" si="3"/>
        <v>35.799999999999727</v>
      </c>
    </row>
    <row r="136" spans="1:17" x14ac:dyDescent="0.2">
      <c r="A136" s="2">
        <v>135</v>
      </c>
      <c r="B136" s="4">
        <v>4</v>
      </c>
      <c r="C136" s="4" t="s">
        <v>72</v>
      </c>
      <c r="D136" s="2">
        <v>1789</v>
      </c>
      <c r="E136" s="2" t="s">
        <v>5</v>
      </c>
      <c r="F136" s="2" t="s">
        <v>27</v>
      </c>
      <c r="G136" s="2" t="s">
        <v>27</v>
      </c>
      <c r="H136" s="4" t="s">
        <v>83</v>
      </c>
      <c r="I136" s="4" t="s">
        <v>48</v>
      </c>
      <c r="J136" s="4">
        <v>472500</v>
      </c>
      <c r="K136" s="4" t="s">
        <v>84</v>
      </c>
      <c r="L136" s="4">
        <v>0.02</v>
      </c>
      <c r="M136" s="4">
        <v>9450</v>
      </c>
      <c r="O136" s="4">
        <v>9450</v>
      </c>
      <c r="Q136" s="4">
        <f t="shared" si="3"/>
        <v>0</v>
      </c>
    </row>
    <row r="137" spans="1:17" x14ac:dyDescent="0.2">
      <c r="A137" s="2">
        <v>136</v>
      </c>
      <c r="B137" s="4">
        <v>4</v>
      </c>
      <c r="C137" s="4" t="s">
        <v>72</v>
      </c>
      <c r="D137" s="2">
        <v>1789</v>
      </c>
      <c r="E137" s="2" t="s">
        <v>5</v>
      </c>
      <c r="F137" s="2" t="s">
        <v>27</v>
      </c>
      <c r="G137" s="2" t="s">
        <v>27</v>
      </c>
      <c r="H137" s="4" t="s">
        <v>85</v>
      </c>
      <c r="I137" s="4" t="s">
        <v>8</v>
      </c>
      <c r="J137" s="4">
        <v>276</v>
      </c>
      <c r="K137" s="4" t="s">
        <v>11</v>
      </c>
      <c r="L137" s="4">
        <v>2.5</v>
      </c>
      <c r="M137" s="4">
        <v>690</v>
      </c>
      <c r="O137" s="4">
        <v>1315</v>
      </c>
      <c r="Q137" s="4">
        <f t="shared" si="3"/>
        <v>0</v>
      </c>
    </row>
    <row r="138" spans="1:17" x14ac:dyDescent="0.2">
      <c r="A138" s="2">
        <v>137</v>
      </c>
      <c r="B138" s="4">
        <v>4</v>
      </c>
      <c r="C138" s="4" t="s">
        <v>72</v>
      </c>
      <c r="D138" s="2">
        <v>1789</v>
      </c>
      <c r="E138" s="2" t="s">
        <v>5</v>
      </c>
      <c r="F138" s="2" t="s">
        <v>27</v>
      </c>
      <c r="G138" s="2" t="s">
        <v>27</v>
      </c>
      <c r="H138" s="4" t="s">
        <v>85</v>
      </c>
      <c r="I138" s="4" t="s">
        <v>25</v>
      </c>
      <c r="J138" s="4">
        <v>250</v>
      </c>
      <c r="K138" s="4" t="s">
        <v>11</v>
      </c>
      <c r="L138" s="4">
        <v>2.5</v>
      </c>
      <c r="M138" s="4">
        <v>625</v>
      </c>
      <c r="O138" s="4">
        <v>1315</v>
      </c>
      <c r="Q138" s="4">
        <f t="shared" si="3"/>
        <v>0</v>
      </c>
    </row>
    <row r="139" spans="1:17" x14ac:dyDescent="0.2">
      <c r="A139" s="2">
        <v>138</v>
      </c>
      <c r="B139" s="4">
        <v>4</v>
      </c>
      <c r="C139" s="4" t="s">
        <v>72</v>
      </c>
      <c r="D139" s="2">
        <v>1789</v>
      </c>
      <c r="E139" s="2" t="s">
        <v>5</v>
      </c>
      <c r="F139" s="2" t="s">
        <v>27</v>
      </c>
      <c r="G139" s="2" t="s">
        <v>27</v>
      </c>
      <c r="H139" s="4" t="s">
        <v>86</v>
      </c>
      <c r="I139" s="4" t="s">
        <v>8</v>
      </c>
      <c r="J139" s="4">
        <v>676</v>
      </c>
      <c r="K139" s="4" t="s">
        <v>11</v>
      </c>
      <c r="L139" s="4">
        <v>0.5</v>
      </c>
      <c r="M139" s="4">
        <v>338</v>
      </c>
      <c r="O139" s="4">
        <v>1635</v>
      </c>
      <c r="Q139" s="4">
        <f t="shared" si="3"/>
        <v>0</v>
      </c>
    </row>
    <row r="140" spans="1:17" x14ac:dyDescent="0.2">
      <c r="A140" s="2">
        <v>139</v>
      </c>
      <c r="B140" s="4">
        <v>4</v>
      </c>
      <c r="C140" s="4" t="s">
        <v>72</v>
      </c>
      <c r="D140" s="2">
        <v>1789</v>
      </c>
      <c r="E140" s="2" t="s">
        <v>5</v>
      </c>
      <c r="F140" s="2" t="s">
        <v>27</v>
      </c>
      <c r="G140" s="2" t="s">
        <v>27</v>
      </c>
      <c r="H140" s="4" t="s">
        <v>86</v>
      </c>
      <c r="I140" s="4" t="s">
        <v>25</v>
      </c>
      <c r="J140" s="4">
        <v>2594</v>
      </c>
      <c r="K140" s="4" t="s">
        <v>11</v>
      </c>
      <c r="L140" s="4">
        <v>0.5</v>
      </c>
      <c r="M140" s="4">
        <v>1297</v>
      </c>
      <c r="O140" s="4">
        <v>1635</v>
      </c>
      <c r="Q140" s="4">
        <f t="shared" si="3"/>
        <v>0</v>
      </c>
    </row>
    <row r="141" spans="1:17" x14ac:dyDescent="0.2">
      <c r="A141" s="2">
        <v>140</v>
      </c>
      <c r="B141" s="4">
        <v>4</v>
      </c>
      <c r="C141" s="4" t="s">
        <v>72</v>
      </c>
      <c r="D141" s="2">
        <v>1789</v>
      </c>
      <c r="E141" s="2" t="s">
        <v>5</v>
      </c>
      <c r="F141" s="2" t="s">
        <v>27</v>
      </c>
      <c r="G141" s="2" t="s">
        <v>27</v>
      </c>
      <c r="H141" s="4" t="s">
        <v>87</v>
      </c>
      <c r="I141" s="4" t="s">
        <v>7</v>
      </c>
      <c r="J141" s="4">
        <v>43</v>
      </c>
      <c r="K141" s="4" t="s">
        <v>11</v>
      </c>
      <c r="L141" s="4">
        <v>500</v>
      </c>
      <c r="M141" s="4">
        <v>21500</v>
      </c>
      <c r="O141" s="4"/>
      <c r="Q141" s="4">
        <f t="shared" si="3"/>
        <v>0</v>
      </c>
    </row>
    <row r="142" spans="1:17" x14ac:dyDescent="0.2">
      <c r="A142" s="2">
        <v>141</v>
      </c>
      <c r="B142" s="4">
        <v>4</v>
      </c>
      <c r="C142" s="4" t="s">
        <v>72</v>
      </c>
      <c r="D142" s="2">
        <v>1789</v>
      </c>
      <c r="E142" s="2" t="s">
        <v>5</v>
      </c>
      <c r="F142" s="2" t="s">
        <v>27</v>
      </c>
      <c r="G142" s="2" t="s">
        <v>27</v>
      </c>
      <c r="H142" s="4" t="s">
        <v>88</v>
      </c>
      <c r="I142" s="4" t="s">
        <v>334</v>
      </c>
      <c r="J142" s="4">
        <v>2000</v>
      </c>
      <c r="K142" s="4" t="s">
        <v>11</v>
      </c>
      <c r="L142" s="4">
        <v>0.25</v>
      </c>
      <c r="M142" s="4">
        <v>500</v>
      </c>
      <c r="O142" s="4"/>
      <c r="Q142" s="4">
        <f t="shared" si="3"/>
        <v>0</v>
      </c>
    </row>
    <row r="143" spans="1:17" x14ac:dyDescent="0.2">
      <c r="A143" s="2">
        <v>142</v>
      </c>
      <c r="B143" s="4">
        <v>4</v>
      </c>
      <c r="C143" s="4" t="s">
        <v>72</v>
      </c>
      <c r="D143" s="2">
        <v>1789</v>
      </c>
      <c r="E143" s="2" t="s">
        <v>5</v>
      </c>
      <c r="F143" s="2" t="s">
        <v>27</v>
      </c>
      <c r="G143" s="2" t="s">
        <v>27</v>
      </c>
      <c r="H143" s="4" t="s">
        <v>89</v>
      </c>
      <c r="I143" s="4" t="s">
        <v>8</v>
      </c>
      <c r="J143" s="4">
        <v>413</v>
      </c>
      <c r="K143" s="4" t="s">
        <v>11</v>
      </c>
      <c r="L143" s="4">
        <v>2</v>
      </c>
      <c r="M143" s="4">
        <v>826</v>
      </c>
      <c r="O143" s="4">
        <v>826</v>
      </c>
      <c r="Q143" s="4">
        <f t="shared" si="3"/>
        <v>0</v>
      </c>
    </row>
    <row r="144" spans="1:17" x14ac:dyDescent="0.2">
      <c r="A144" s="2">
        <v>143</v>
      </c>
      <c r="B144" s="4">
        <v>4</v>
      </c>
      <c r="C144" s="4" t="s">
        <v>72</v>
      </c>
      <c r="D144" s="2">
        <v>1789</v>
      </c>
      <c r="E144" s="2" t="s">
        <v>5</v>
      </c>
      <c r="F144" s="2" t="s">
        <v>27</v>
      </c>
      <c r="G144" s="2" t="s">
        <v>27</v>
      </c>
      <c r="H144" s="4" t="s">
        <v>90</v>
      </c>
      <c r="I144" s="4" t="s">
        <v>331</v>
      </c>
      <c r="J144" s="4">
        <v>3300</v>
      </c>
      <c r="K144" s="4" t="s">
        <v>91</v>
      </c>
      <c r="L144" s="4">
        <v>0.06</v>
      </c>
      <c r="M144" s="4">
        <v>198</v>
      </c>
      <c r="O144" s="4"/>
      <c r="Q144" s="4">
        <f t="shared" si="3"/>
        <v>0</v>
      </c>
    </row>
    <row r="145" spans="1:17" x14ac:dyDescent="0.2">
      <c r="A145" s="2">
        <v>144</v>
      </c>
      <c r="B145" s="4">
        <v>4</v>
      </c>
      <c r="C145" s="4" t="s">
        <v>72</v>
      </c>
      <c r="D145" s="2">
        <v>1789</v>
      </c>
      <c r="E145" s="2" t="s">
        <v>5</v>
      </c>
      <c r="F145" s="2" t="s">
        <v>27</v>
      </c>
      <c r="G145" s="2" t="s">
        <v>27</v>
      </c>
      <c r="H145" s="4" t="s">
        <v>92</v>
      </c>
      <c r="I145" s="4" t="s">
        <v>352</v>
      </c>
      <c r="J145" s="4">
        <v>1566</v>
      </c>
      <c r="K145" s="4" t="s">
        <v>11</v>
      </c>
      <c r="L145" s="4">
        <v>1.75</v>
      </c>
      <c r="M145" s="4">
        <v>2740</v>
      </c>
      <c r="O145" s="4">
        <v>5572</v>
      </c>
      <c r="Q145" s="4">
        <f t="shared" si="3"/>
        <v>-0.5</v>
      </c>
    </row>
    <row r="146" spans="1:17" x14ac:dyDescent="0.2">
      <c r="A146" s="2">
        <v>145</v>
      </c>
      <c r="B146" s="4">
        <v>4</v>
      </c>
      <c r="C146" s="4" t="s">
        <v>72</v>
      </c>
      <c r="D146" s="2">
        <v>1789</v>
      </c>
      <c r="E146" s="2" t="s">
        <v>5</v>
      </c>
      <c r="F146" s="2" t="s">
        <v>27</v>
      </c>
      <c r="G146" s="2" t="s">
        <v>27</v>
      </c>
      <c r="H146" s="4" t="s">
        <v>92</v>
      </c>
      <c r="I146" s="4" t="s">
        <v>38</v>
      </c>
      <c r="J146" s="4">
        <v>2984</v>
      </c>
      <c r="K146" s="4" t="s">
        <v>11</v>
      </c>
      <c r="L146" s="4">
        <v>1.75</v>
      </c>
      <c r="M146" s="4">
        <v>5222</v>
      </c>
      <c r="O146" s="4">
        <v>5572</v>
      </c>
      <c r="Q146" s="4">
        <f t="shared" si="3"/>
        <v>0</v>
      </c>
    </row>
    <row r="147" spans="1:17" x14ac:dyDescent="0.2">
      <c r="A147" s="2">
        <v>146</v>
      </c>
      <c r="B147" s="4">
        <v>4</v>
      </c>
      <c r="C147" s="4" t="s">
        <v>72</v>
      </c>
      <c r="D147" s="2">
        <v>1789</v>
      </c>
      <c r="E147" s="2" t="s">
        <v>5</v>
      </c>
      <c r="F147" s="2" t="s">
        <v>27</v>
      </c>
      <c r="G147" s="2" t="s">
        <v>27</v>
      </c>
      <c r="H147" s="4" t="s">
        <v>92</v>
      </c>
      <c r="I147" s="4" t="s">
        <v>48</v>
      </c>
      <c r="J147" s="4">
        <v>200</v>
      </c>
      <c r="K147" s="4" t="s">
        <v>11</v>
      </c>
      <c r="L147" s="4">
        <v>1.75</v>
      </c>
      <c r="M147" s="4">
        <v>350</v>
      </c>
      <c r="O147" s="4">
        <v>5572</v>
      </c>
      <c r="Q147" s="4">
        <f t="shared" si="3"/>
        <v>0</v>
      </c>
    </row>
    <row r="148" spans="1:17" x14ac:dyDescent="0.2">
      <c r="A148" s="2">
        <v>147</v>
      </c>
      <c r="B148" s="4">
        <v>4</v>
      </c>
      <c r="C148" s="4" t="s">
        <v>72</v>
      </c>
      <c r="D148" s="2">
        <v>1789</v>
      </c>
      <c r="E148" s="2" t="s">
        <v>5</v>
      </c>
      <c r="F148" s="2" t="s">
        <v>27</v>
      </c>
      <c r="G148" s="2" t="s">
        <v>27</v>
      </c>
      <c r="H148" s="4" t="s">
        <v>93</v>
      </c>
      <c r="I148" s="4" t="s">
        <v>351</v>
      </c>
      <c r="J148" s="4">
        <v>120151</v>
      </c>
      <c r="K148" s="4" t="s">
        <v>11</v>
      </c>
      <c r="L148" s="4">
        <v>1.25</v>
      </c>
      <c r="M148" s="4">
        <v>150188</v>
      </c>
      <c r="O148" s="4"/>
      <c r="Q148" s="4">
        <f t="shared" si="3"/>
        <v>-0.75</v>
      </c>
    </row>
    <row r="149" spans="1:17" x14ac:dyDescent="0.2">
      <c r="A149" s="2">
        <v>148</v>
      </c>
      <c r="B149" s="4">
        <v>4</v>
      </c>
      <c r="C149" s="4" t="s">
        <v>72</v>
      </c>
      <c r="D149" s="2">
        <v>1789</v>
      </c>
      <c r="E149" s="2" t="s">
        <v>5</v>
      </c>
      <c r="F149" s="2" t="s">
        <v>27</v>
      </c>
      <c r="G149" s="2" t="s">
        <v>27</v>
      </c>
      <c r="H149" s="4" t="s">
        <v>93</v>
      </c>
      <c r="I149" s="4" t="s">
        <v>38</v>
      </c>
      <c r="J149" s="4">
        <v>260</v>
      </c>
      <c r="K149" s="4" t="s">
        <v>11</v>
      </c>
      <c r="L149" s="4">
        <v>1.25</v>
      </c>
      <c r="M149" s="4">
        <v>260</v>
      </c>
      <c r="O149" s="4">
        <v>260</v>
      </c>
      <c r="Q149" s="4">
        <f t="shared" si="3"/>
        <v>-65</v>
      </c>
    </row>
    <row r="150" spans="1:17" x14ac:dyDescent="0.2">
      <c r="A150" s="2">
        <v>149</v>
      </c>
      <c r="B150" s="4">
        <v>4</v>
      </c>
      <c r="C150" s="4" t="s">
        <v>72</v>
      </c>
      <c r="D150" s="2">
        <v>1789</v>
      </c>
      <c r="E150" s="2" t="s">
        <v>5</v>
      </c>
      <c r="F150" s="2" t="s">
        <v>27</v>
      </c>
      <c r="G150" s="2" t="s">
        <v>27</v>
      </c>
      <c r="H150" s="4" t="s">
        <v>94</v>
      </c>
      <c r="I150" s="4" t="s">
        <v>351</v>
      </c>
      <c r="J150" s="4">
        <v>1947</v>
      </c>
      <c r="K150" s="4" t="s">
        <v>11</v>
      </c>
      <c r="L150" s="4">
        <v>3</v>
      </c>
      <c r="M150" s="4">
        <v>5841</v>
      </c>
      <c r="O150" s="4"/>
      <c r="Q150" s="4">
        <f t="shared" si="3"/>
        <v>0</v>
      </c>
    </row>
    <row r="151" spans="1:17" x14ac:dyDescent="0.2">
      <c r="A151" s="2">
        <v>150</v>
      </c>
      <c r="B151" s="4">
        <v>4</v>
      </c>
      <c r="C151" s="4" t="s">
        <v>72</v>
      </c>
      <c r="D151" s="2">
        <v>1789</v>
      </c>
      <c r="E151" s="2" t="s">
        <v>5</v>
      </c>
      <c r="F151" s="2" t="s">
        <v>27</v>
      </c>
      <c r="G151" s="2" t="s">
        <v>27</v>
      </c>
      <c r="H151" s="4" t="s">
        <v>94</v>
      </c>
      <c r="I151" s="4" t="s">
        <v>34</v>
      </c>
      <c r="J151" s="4">
        <v>380</v>
      </c>
      <c r="K151" s="4" t="s">
        <v>11</v>
      </c>
      <c r="L151" s="4">
        <v>3</v>
      </c>
      <c r="M151" s="4">
        <v>1140</v>
      </c>
      <c r="O151" s="4">
        <v>1140</v>
      </c>
      <c r="Q151" s="4">
        <f t="shared" si="3"/>
        <v>0</v>
      </c>
    </row>
    <row r="152" spans="1:17" x14ac:dyDescent="0.2">
      <c r="A152" s="2">
        <v>151</v>
      </c>
      <c r="B152" s="4">
        <v>4</v>
      </c>
      <c r="C152" s="4" t="s">
        <v>72</v>
      </c>
      <c r="D152" s="2">
        <v>1789</v>
      </c>
      <c r="E152" s="2" t="s">
        <v>5</v>
      </c>
      <c r="F152" s="2" t="s">
        <v>27</v>
      </c>
      <c r="G152" s="2" t="s">
        <v>27</v>
      </c>
      <c r="H152" s="4" t="s">
        <v>95</v>
      </c>
      <c r="I152" s="4" t="s">
        <v>8</v>
      </c>
      <c r="J152" s="4"/>
      <c r="K152" s="4"/>
      <c r="L152" s="4"/>
      <c r="M152" s="4">
        <v>3000</v>
      </c>
      <c r="O152" s="4">
        <v>74137</v>
      </c>
      <c r="Q152" s="4">
        <f t="shared" si="3"/>
        <v>3000</v>
      </c>
    </row>
    <row r="153" spans="1:17" x14ac:dyDescent="0.2">
      <c r="A153" s="2">
        <v>152</v>
      </c>
      <c r="B153" s="4">
        <v>4</v>
      </c>
      <c r="C153" s="4" t="s">
        <v>72</v>
      </c>
      <c r="D153" s="2">
        <v>1789</v>
      </c>
      <c r="E153" s="2" t="s">
        <v>5</v>
      </c>
      <c r="F153" s="2" t="s">
        <v>27</v>
      </c>
      <c r="G153" s="2" t="s">
        <v>27</v>
      </c>
      <c r="H153" s="4" t="s">
        <v>95</v>
      </c>
      <c r="I153" s="4" t="s">
        <v>25</v>
      </c>
      <c r="J153" s="4"/>
      <c r="K153" s="4"/>
      <c r="L153" s="4"/>
      <c r="M153" s="4">
        <v>66190</v>
      </c>
      <c r="O153" s="4">
        <v>74137</v>
      </c>
      <c r="Q153" s="4">
        <f t="shared" si="3"/>
        <v>66190</v>
      </c>
    </row>
    <row r="154" spans="1:17" x14ac:dyDescent="0.2">
      <c r="A154" s="2">
        <v>153</v>
      </c>
      <c r="B154" s="4">
        <v>4</v>
      </c>
      <c r="C154" s="4" t="s">
        <v>72</v>
      </c>
      <c r="D154" s="2">
        <v>1789</v>
      </c>
      <c r="E154" s="2" t="s">
        <v>5</v>
      </c>
      <c r="F154" s="2" t="s">
        <v>27</v>
      </c>
      <c r="G154" s="2" t="s">
        <v>27</v>
      </c>
      <c r="H154" s="4" t="s">
        <v>95</v>
      </c>
      <c r="I154" s="4" t="s">
        <v>34</v>
      </c>
      <c r="J154" s="4"/>
      <c r="K154" s="4"/>
      <c r="L154" s="4"/>
      <c r="M154" s="4">
        <v>4647</v>
      </c>
      <c r="O154" s="4">
        <v>74137</v>
      </c>
      <c r="Q154" s="4">
        <f t="shared" si="3"/>
        <v>4647</v>
      </c>
    </row>
    <row r="155" spans="1:17" x14ac:dyDescent="0.2">
      <c r="A155" s="2">
        <v>154</v>
      </c>
      <c r="B155" s="4">
        <v>4</v>
      </c>
      <c r="C155" s="4" t="s">
        <v>72</v>
      </c>
      <c r="D155" s="2">
        <v>1789</v>
      </c>
      <c r="E155" s="2" t="s">
        <v>5</v>
      </c>
      <c r="F155" s="2" t="s">
        <v>27</v>
      </c>
      <c r="G155" s="2" t="s">
        <v>27</v>
      </c>
      <c r="H155" s="4" t="s">
        <v>96</v>
      </c>
      <c r="I155" s="4" t="s">
        <v>351</v>
      </c>
      <c r="J155" s="4">
        <v>8</v>
      </c>
      <c r="K155" s="4" t="s">
        <v>359</v>
      </c>
      <c r="L155" s="4">
        <v>20</v>
      </c>
      <c r="M155" s="4">
        <v>160</v>
      </c>
      <c r="O155" s="4"/>
      <c r="Q155" s="4">
        <f t="shared" si="3"/>
        <v>0</v>
      </c>
    </row>
    <row r="156" spans="1:17" x14ac:dyDescent="0.2">
      <c r="A156" s="2">
        <v>155</v>
      </c>
      <c r="B156" s="4">
        <v>4</v>
      </c>
      <c r="C156" s="4" t="s">
        <v>72</v>
      </c>
      <c r="D156" s="2">
        <v>1789</v>
      </c>
      <c r="E156" s="2" t="s">
        <v>5</v>
      </c>
      <c r="F156" s="2" t="s">
        <v>27</v>
      </c>
      <c r="G156" s="2" t="s">
        <v>27</v>
      </c>
      <c r="H156" s="4" t="s">
        <v>96</v>
      </c>
      <c r="I156" s="4" t="s">
        <v>352</v>
      </c>
      <c r="J156" s="4">
        <v>6</v>
      </c>
      <c r="K156" s="4" t="s">
        <v>359</v>
      </c>
      <c r="L156" s="4">
        <v>20</v>
      </c>
      <c r="M156" s="4">
        <v>120</v>
      </c>
      <c r="P156" s="4"/>
      <c r="Q156" s="4">
        <f t="shared" si="3"/>
        <v>0</v>
      </c>
    </row>
    <row r="157" spans="1:17" x14ac:dyDescent="0.2">
      <c r="A157" s="2">
        <v>156</v>
      </c>
      <c r="B157" s="4">
        <v>4</v>
      </c>
      <c r="C157" s="4" t="s">
        <v>72</v>
      </c>
      <c r="D157" s="2">
        <v>1789</v>
      </c>
      <c r="E157" s="2" t="s">
        <v>5</v>
      </c>
      <c r="F157" s="2" t="s">
        <v>27</v>
      </c>
      <c r="G157" s="2" t="s">
        <v>27</v>
      </c>
      <c r="H157" s="4" t="s">
        <v>96</v>
      </c>
      <c r="I157" s="4" t="s">
        <v>38</v>
      </c>
      <c r="J157" s="4">
        <v>14</v>
      </c>
      <c r="K157" s="4" t="s">
        <v>359</v>
      </c>
      <c r="L157" s="4">
        <v>20</v>
      </c>
      <c r="M157" s="4">
        <v>280</v>
      </c>
      <c r="O157" s="4"/>
      <c r="Q157" s="4">
        <f t="shared" si="3"/>
        <v>0</v>
      </c>
    </row>
    <row r="158" spans="1:17" x14ac:dyDescent="0.2">
      <c r="A158" s="2">
        <v>157</v>
      </c>
      <c r="B158" s="4">
        <v>4</v>
      </c>
      <c r="C158" s="4" t="s">
        <v>72</v>
      </c>
      <c r="D158" s="2">
        <v>1789</v>
      </c>
      <c r="E158" s="2" t="s">
        <v>5</v>
      </c>
      <c r="F158" s="2" t="s">
        <v>27</v>
      </c>
      <c r="G158" s="2" t="s">
        <v>27</v>
      </c>
      <c r="H158" s="4" t="s">
        <v>370</v>
      </c>
      <c r="I158" s="4" t="s">
        <v>8</v>
      </c>
      <c r="J158" s="4">
        <v>700</v>
      </c>
      <c r="K158" s="4" t="s">
        <v>359</v>
      </c>
      <c r="L158" s="4">
        <v>9</v>
      </c>
      <c r="M158" s="4">
        <v>6300</v>
      </c>
      <c r="O158" s="4">
        <v>6300</v>
      </c>
      <c r="Q158" s="4">
        <f t="shared" si="3"/>
        <v>0</v>
      </c>
    </row>
    <row r="159" spans="1:17" x14ac:dyDescent="0.2">
      <c r="A159" s="2">
        <v>158</v>
      </c>
      <c r="B159" s="4">
        <v>4</v>
      </c>
      <c r="C159" s="4" t="s">
        <v>72</v>
      </c>
      <c r="D159" s="2">
        <v>1789</v>
      </c>
      <c r="E159" s="2" t="s">
        <v>5</v>
      </c>
      <c r="F159" s="2" t="s">
        <v>27</v>
      </c>
      <c r="G159" s="2" t="s">
        <v>27</v>
      </c>
      <c r="H159" s="4" t="s">
        <v>97</v>
      </c>
      <c r="I159" s="4" t="s">
        <v>25</v>
      </c>
      <c r="J159" s="4">
        <v>5497</v>
      </c>
      <c r="K159" s="4" t="s">
        <v>11</v>
      </c>
      <c r="L159" s="4">
        <v>1</v>
      </c>
      <c r="M159" s="4">
        <v>5497</v>
      </c>
      <c r="O159" s="4">
        <v>16637</v>
      </c>
      <c r="Q159" s="4">
        <f t="shared" si="3"/>
        <v>0</v>
      </c>
    </row>
    <row r="160" spans="1:17" x14ac:dyDescent="0.2">
      <c r="A160" s="2">
        <v>159</v>
      </c>
      <c r="B160" s="4">
        <v>4</v>
      </c>
      <c r="C160" s="4" t="s">
        <v>72</v>
      </c>
      <c r="D160" s="2">
        <v>1789</v>
      </c>
      <c r="E160" s="2" t="s">
        <v>5</v>
      </c>
      <c r="F160" s="2" t="s">
        <v>27</v>
      </c>
      <c r="G160" s="2" t="s">
        <v>27</v>
      </c>
      <c r="H160" s="4" t="s">
        <v>97</v>
      </c>
      <c r="I160" s="4" t="s">
        <v>43</v>
      </c>
      <c r="J160" s="4">
        <v>3658</v>
      </c>
      <c r="K160" s="4" t="s">
        <v>11</v>
      </c>
      <c r="L160" s="4">
        <v>1</v>
      </c>
      <c r="M160" s="4">
        <v>3658</v>
      </c>
      <c r="O160" s="4">
        <v>16637</v>
      </c>
      <c r="Q160" s="4">
        <f t="shared" si="3"/>
        <v>0</v>
      </c>
    </row>
    <row r="161" spans="1:17" x14ac:dyDescent="0.2">
      <c r="A161" s="2">
        <v>160</v>
      </c>
      <c r="B161" s="4">
        <v>4</v>
      </c>
      <c r="C161" s="4" t="s">
        <v>72</v>
      </c>
      <c r="D161" s="2">
        <v>1789</v>
      </c>
      <c r="E161" s="2" t="s">
        <v>5</v>
      </c>
      <c r="F161" s="2" t="s">
        <v>27</v>
      </c>
      <c r="G161" s="2" t="s">
        <v>27</v>
      </c>
      <c r="H161" s="4" t="s">
        <v>97</v>
      </c>
      <c r="I161" s="4" t="s">
        <v>34</v>
      </c>
      <c r="J161" s="4">
        <v>105</v>
      </c>
      <c r="K161" s="4" t="s">
        <v>11</v>
      </c>
      <c r="L161" s="4">
        <v>1</v>
      </c>
      <c r="M161" s="4">
        <v>105</v>
      </c>
      <c r="O161" s="4">
        <v>16637</v>
      </c>
      <c r="Q161" s="4">
        <f t="shared" si="3"/>
        <v>0</v>
      </c>
    </row>
    <row r="162" spans="1:17" x14ac:dyDescent="0.2">
      <c r="A162" s="2">
        <v>161</v>
      </c>
      <c r="B162" s="4">
        <v>4</v>
      </c>
      <c r="C162" s="4" t="s">
        <v>72</v>
      </c>
      <c r="D162" s="2">
        <v>1789</v>
      </c>
      <c r="E162" s="2" t="s">
        <v>5</v>
      </c>
      <c r="F162" s="2" t="s">
        <v>27</v>
      </c>
      <c r="G162" s="2" t="s">
        <v>27</v>
      </c>
      <c r="H162" s="4" t="s">
        <v>97</v>
      </c>
      <c r="I162" s="4" t="s">
        <v>65</v>
      </c>
      <c r="J162" s="4">
        <v>2000</v>
      </c>
      <c r="K162" s="4" t="s">
        <v>11</v>
      </c>
      <c r="L162" s="4">
        <v>1</v>
      </c>
      <c r="M162" s="4">
        <v>2000</v>
      </c>
      <c r="O162" s="4">
        <v>16637</v>
      </c>
      <c r="Q162" s="4">
        <f t="shared" si="3"/>
        <v>0</v>
      </c>
    </row>
    <row r="163" spans="1:17" x14ac:dyDescent="0.2">
      <c r="A163" s="2">
        <v>162</v>
      </c>
      <c r="B163" s="4">
        <v>4</v>
      </c>
      <c r="C163" s="4" t="s">
        <v>72</v>
      </c>
      <c r="D163" s="2">
        <v>1789</v>
      </c>
      <c r="E163" s="2" t="s">
        <v>5</v>
      </c>
      <c r="F163" s="2" t="s">
        <v>27</v>
      </c>
      <c r="G163" s="2" t="s">
        <v>27</v>
      </c>
      <c r="H163" s="4" t="s">
        <v>97</v>
      </c>
      <c r="I163" s="4" t="s">
        <v>56</v>
      </c>
      <c r="J163" s="4">
        <v>5377</v>
      </c>
      <c r="K163" s="4" t="s">
        <v>11</v>
      </c>
      <c r="L163" s="4">
        <v>1</v>
      </c>
      <c r="M163" s="4">
        <v>5377</v>
      </c>
      <c r="O163" s="4">
        <v>16637</v>
      </c>
      <c r="Q163" s="4">
        <f t="shared" si="3"/>
        <v>0</v>
      </c>
    </row>
    <row r="164" spans="1:17" x14ac:dyDescent="0.2">
      <c r="A164" s="2">
        <v>163</v>
      </c>
      <c r="B164" s="4">
        <v>4</v>
      </c>
      <c r="C164" s="4" t="s">
        <v>72</v>
      </c>
      <c r="D164" s="2">
        <v>1789</v>
      </c>
      <c r="E164" s="2" t="s">
        <v>5</v>
      </c>
      <c r="F164" s="2" t="s">
        <v>27</v>
      </c>
      <c r="G164" s="2" t="s">
        <v>27</v>
      </c>
      <c r="H164" s="4" t="s">
        <v>98</v>
      </c>
      <c r="I164" s="4" t="s">
        <v>331</v>
      </c>
      <c r="J164" s="4">
        <v>100</v>
      </c>
      <c r="K164" s="4" t="s">
        <v>359</v>
      </c>
      <c r="L164" s="4">
        <v>20</v>
      </c>
      <c r="M164" s="4">
        <v>2000</v>
      </c>
      <c r="O164" s="4">
        <v>86400</v>
      </c>
      <c r="Q164" s="4">
        <f t="shared" si="3"/>
        <v>0</v>
      </c>
    </row>
    <row r="165" spans="1:17" x14ac:dyDescent="0.2">
      <c r="A165" s="2">
        <v>164</v>
      </c>
      <c r="B165" s="4">
        <v>4</v>
      </c>
      <c r="C165" s="4" t="s">
        <v>72</v>
      </c>
      <c r="D165" s="2">
        <v>1789</v>
      </c>
      <c r="E165" s="2" t="s">
        <v>5</v>
      </c>
      <c r="F165" s="2" t="s">
        <v>27</v>
      </c>
      <c r="G165" s="2" t="s">
        <v>27</v>
      </c>
      <c r="H165" s="4" t="s">
        <v>98</v>
      </c>
      <c r="I165" s="4" t="s">
        <v>38</v>
      </c>
      <c r="J165" s="4">
        <v>800</v>
      </c>
      <c r="K165" s="4" t="s">
        <v>359</v>
      </c>
      <c r="L165" s="4">
        <v>20</v>
      </c>
      <c r="M165" s="4">
        <v>16000</v>
      </c>
      <c r="O165" s="4">
        <v>86400</v>
      </c>
      <c r="Q165" s="4">
        <f t="shared" si="3"/>
        <v>0</v>
      </c>
    </row>
    <row r="166" spans="1:17" x14ac:dyDescent="0.2">
      <c r="A166" s="2">
        <v>165</v>
      </c>
      <c r="B166" s="4">
        <v>4</v>
      </c>
      <c r="C166" s="4" t="s">
        <v>72</v>
      </c>
      <c r="D166" s="2">
        <v>1789</v>
      </c>
      <c r="E166" s="2" t="s">
        <v>5</v>
      </c>
      <c r="F166" s="2" t="s">
        <v>27</v>
      </c>
      <c r="G166" s="2" t="s">
        <v>27</v>
      </c>
      <c r="H166" s="4" t="s">
        <v>98</v>
      </c>
      <c r="I166" s="4" t="s">
        <v>48</v>
      </c>
      <c r="J166" s="4">
        <v>3500</v>
      </c>
      <c r="K166" s="4" t="s">
        <v>359</v>
      </c>
      <c r="L166" s="4">
        <v>20</v>
      </c>
      <c r="M166" s="4">
        <v>70000</v>
      </c>
      <c r="O166" s="4">
        <v>86400</v>
      </c>
      <c r="Q166" s="4">
        <f t="shared" si="3"/>
        <v>0</v>
      </c>
    </row>
    <row r="167" spans="1:17" x14ac:dyDescent="0.2">
      <c r="A167" s="2">
        <v>166</v>
      </c>
      <c r="B167" s="4">
        <v>4</v>
      </c>
      <c r="C167" s="4" t="s">
        <v>72</v>
      </c>
      <c r="D167" s="2">
        <v>1789</v>
      </c>
      <c r="E167" s="2" t="s">
        <v>5</v>
      </c>
      <c r="F167" s="2" t="s">
        <v>27</v>
      </c>
      <c r="G167" s="2" t="s">
        <v>27</v>
      </c>
      <c r="H167" s="4" t="s">
        <v>98</v>
      </c>
      <c r="I167" s="4" t="s">
        <v>43</v>
      </c>
      <c r="J167" s="4">
        <v>20</v>
      </c>
      <c r="K167" s="4" t="s">
        <v>359</v>
      </c>
      <c r="L167" s="4">
        <v>20</v>
      </c>
      <c r="M167" s="4">
        <v>400</v>
      </c>
      <c r="O167" s="4">
        <v>86400</v>
      </c>
      <c r="Q167" s="4">
        <f t="shared" si="3"/>
        <v>0</v>
      </c>
    </row>
    <row r="168" spans="1:17" x14ac:dyDescent="0.2">
      <c r="A168" s="2">
        <v>167</v>
      </c>
      <c r="B168" s="4">
        <v>4</v>
      </c>
      <c r="C168" s="4" t="s">
        <v>72</v>
      </c>
      <c r="D168" s="2">
        <v>1789</v>
      </c>
      <c r="E168" s="2" t="s">
        <v>5</v>
      </c>
      <c r="F168" s="2" t="s">
        <v>27</v>
      </c>
      <c r="G168" s="2" t="s">
        <v>27</v>
      </c>
      <c r="H168" s="4" t="s">
        <v>99</v>
      </c>
      <c r="I168" s="4" t="s">
        <v>38</v>
      </c>
      <c r="J168" s="4">
        <v>1013</v>
      </c>
      <c r="K168" s="4" t="s">
        <v>359</v>
      </c>
      <c r="L168" s="4">
        <v>24</v>
      </c>
      <c r="M168" s="4">
        <v>24312</v>
      </c>
      <c r="O168" s="4">
        <v>162624</v>
      </c>
      <c r="Q168" s="4">
        <f t="shared" si="3"/>
        <v>0</v>
      </c>
    </row>
    <row r="169" spans="1:17" x14ac:dyDescent="0.2">
      <c r="A169" s="2">
        <v>168</v>
      </c>
      <c r="B169" s="4">
        <v>4</v>
      </c>
      <c r="C169" s="4" t="s">
        <v>72</v>
      </c>
      <c r="D169" s="2">
        <v>1789</v>
      </c>
      <c r="E169" s="2" t="s">
        <v>5</v>
      </c>
      <c r="F169" s="2" t="s">
        <v>27</v>
      </c>
      <c r="G169" s="2" t="s">
        <v>27</v>
      </c>
      <c r="H169" s="4" t="s">
        <v>99</v>
      </c>
      <c r="I169" s="4" t="s">
        <v>48</v>
      </c>
      <c r="J169" s="4">
        <v>5720</v>
      </c>
      <c r="K169" s="4" t="s">
        <v>359</v>
      </c>
      <c r="L169" s="4">
        <v>24</v>
      </c>
      <c r="M169" s="4">
        <v>137040</v>
      </c>
      <c r="O169" s="4">
        <v>162624</v>
      </c>
      <c r="Q169" s="4">
        <f t="shared" si="3"/>
        <v>-240</v>
      </c>
    </row>
    <row r="170" spans="1:17" x14ac:dyDescent="0.2">
      <c r="A170" s="2">
        <v>169</v>
      </c>
      <c r="B170" s="4">
        <v>4</v>
      </c>
      <c r="C170" s="4" t="s">
        <v>72</v>
      </c>
      <c r="D170" s="2">
        <v>1789</v>
      </c>
      <c r="E170" s="2" t="s">
        <v>5</v>
      </c>
      <c r="F170" s="2" t="s">
        <v>27</v>
      </c>
      <c r="G170" s="2" t="s">
        <v>27</v>
      </c>
      <c r="H170" s="4" t="s">
        <v>99</v>
      </c>
      <c r="I170" s="4" t="s">
        <v>43</v>
      </c>
      <c r="J170" s="4">
        <v>53</v>
      </c>
      <c r="K170" s="4" t="s">
        <v>359</v>
      </c>
      <c r="L170" s="4">
        <v>24</v>
      </c>
      <c r="M170" s="4">
        <v>1272</v>
      </c>
      <c r="O170" s="4">
        <v>162624</v>
      </c>
      <c r="Q170" s="4">
        <f t="shared" si="3"/>
        <v>0</v>
      </c>
    </row>
    <row r="171" spans="1:17" x14ac:dyDescent="0.2">
      <c r="A171" s="2">
        <v>170</v>
      </c>
      <c r="B171" s="4">
        <v>4</v>
      </c>
      <c r="C171" s="4" t="s">
        <v>72</v>
      </c>
      <c r="D171" s="2">
        <v>1789</v>
      </c>
      <c r="E171" s="2" t="s">
        <v>5</v>
      </c>
      <c r="F171" s="2" t="s">
        <v>27</v>
      </c>
      <c r="G171" s="2" t="s">
        <v>27</v>
      </c>
      <c r="H171" s="4" t="s">
        <v>100</v>
      </c>
      <c r="I171" s="4" t="s">
        <v>8</v>
      </c>
      <c r="J171" s="4">
        <v>100</v>
      </c>
      <c r="K171" s="4" t="s">
        <v>359</v>
      </c>
      <c r="L171" s="4">
        <v>1.25</v>
      </c>
      <c r="M171" s="4">
        <v>125</v>
      </c>
      <c r="O171" s="4">
        <v>2195</v>
      </c>
      <c r="Q171" s="4">
        <f t="shared" si="3"/>
        <v>0</v>
      </c>
    </row>
    <row r="172" spans="1:17" x14ac:dyDescent="0.2">
      <c r="A172" s="2">
        <v>171</v>
      </c>
      <c r="B172" s="4">
        <v>4</v>
      </c>
      <c r="C172" s="4" t="s">
        <v>72</v>
      </c>
      <c r="D172" s="2">
        <v>1789</v>
      </c>
      <c r="E172" s="2" t="s">
        <v>5</v>
      </c>
      <c r="F172" s="2" t="s">
        <v>27</v>
      </c>
      <c r="G172" s="2" t="s">
        <v>27</v>
      </c>
      <c r="H172" s="4" t="s">
        <v>100</v>
      </c>
      <c r="I172" s="4" t="s">
        <v>25</v>
      </c>
      <c r="J172" s="4">
        <v>1656</v>
      </c>
      <c r="K172" s="4" t="s">
        <v>359</v>
      </c>
      <c r="L172" s="4">
        <v>1.25</v>
      </c>
      <c r="M172" s="4">
        <v>2070</v>
      </c>
      <c r="O172" s="4">
        <v>2195</v>
      </c>
      <c r="Q172" s="4">
        <f t="shared" si="3"/>
        <v>0</v>
      </c>
    </row>
    <row r="173" spans="1:17" x14ac:dyDescent="0.2">
      <c r="A173" s="2">
        <v>172</v>
      </c>
      <c r="B173" s="4">
        <v>4</v>
      </c>
      <c r="C173" s="4" t="s">
        <v>72</v>
      </c>
      <c r="D173" s="2">
        <v>1789</v>
      </c>
      <c r="E173" s="2" t="s">
        <v>5</v>
      </c>
      <c r="F173" s="2" t="s">
        <v>27</v>
      </c>
      <c r="G173" s="2" t="s">
        <v>27</v>
      </c>
      <c r="H173" s="4" t="s">
        <v>101</v>
      </c>
      <c r="I173" s="4" t="s">
        <v>25</v>
      </c>
      <c r="J173" s="4">
        <v>645</v>
      </c>
      <c r="K173" s="4" t="s">
        <v>359</v>
      </c>
      <c r="L173" s="4">
        <v>1</v>
      </c>
      <c r="M173" s="4">
        <v>645</v>
      </c>
      <c r="O173" s="4">
        <v>645</v>
      </c>
      <c r="Q173" s="4">
        <f t="shared" si="3"/>
        <v>0</v>
      </c>
    </row>
    <row r="174" spans="1:17" x14ac:dyDescent="0.2">
      <c r="A174" s="2">
        <v>173</v>
      </c>
      <c r="B174" s="4">
        <v>4</v>
      </c>
      <c r="C174" s="4" t="s">
        <v>72</v>
      </c>
      <c r="D174" s="2">
        <v>1789</v>
      </c>
      <c r="E174" s="2" t="s">
        <v>5</v>
      </c>
      <c r="F174" s="2" t="s">
        <v>27</v>
      </c>
      <c r="G174" s="2" t="s">
        <v>27</v>
      </c>
      <c r="H174" s="4" t="s">
        <v>102</v>
      </c>
      <c r="I174" s="4" t="s">
        <v>353</v>
      </c>
      <c r="J174" s="4">
        <v>17</v>
      </c>
      <c r="K174" s="4" t="s">
        <v>359</v>
      </c>
      <c r="L174" s="4">
        <v>15</v>
      </c>
      <c r="M174" s="4">
        <v>255</v>
      </c>
      <c r="O174" s="4"/>
      <c r="Q174" s="4">
        <f t="shared" si="3"/>
        <v>0</v>
      </c>
    </row>
    <row r="175" spans="1:17" x14ac:dyDescent="0.2">
      <c r="A175" s="2">
        <v>174</v>
      </c>
      <c r="B175" s="4">
        <v>4</v>
      </c>
      <c r="C175" s="4" t="s">
        <v>72</v>
      </c>
      <c r="D175" s="2">
        <v>1789</v>
      </c>
      <c r="E175" s="2" t="s">
        <v>5</v>
      </c>
      <c r="F175" s="2" t="s">
        <v>27</v>
      </c>
      <c r="G175" s="2" t="s">
        <v>27</v>
      </c>
      <c r="H175" s="4" t="s">
        <v>103</v>
      </c>
      <c r="I175" s="4" t="s">
        <v>25</v>
      </c>
      <c r="J175" s="4">
        <v>1570</v>
      </c>
      <c r="K175" s="4" t="s">
        <v>11</v>
      </c>
      <c r="L175" s="4">
        <v>1.5</v>
      </c>
      <c r="M175" s="4">
        <v>2355</v>
      </c>
      <c r="O175" s="4">
        <v>2355</v>
      </c>
      <c r="Q175" s="4">
        <f t="shared" si="3"/>
        <v>0</v>
      </c>
    </row>
    <row r="176" spans="1:17" x14ac:dyDescent="0.2">
      <c r="A176" s="2">
        <v>175</v>
      </c>
      <c r="B176" s="4">
        <v>4</v>
      </c>
      <c r="C176" s="4" t="s">
        <v>72</v>
      </c>
      <c r="D176" s="2">
        <v>1789</v>
      </c>
      <c r="E176" s="2" t="s">
        <v>5</v>
      </c>
      <c r="F176" s="2" t="s">
        <v>27</v>
      </c>
      <c r="G176" s="2" t="s">
        <v>27</v>
      </c>
      <c r="H176" s="4" t="s">
        <v>104</v>
      </c>
      <c r="I176" s="4" t="s">
        <v>351</v>
      </c>
      <c r="J176" s="4">
        <v>8152</v>
      </c>
      <c r="K176" s="4" t="s">
        <v>11</v>
      </c>
      <c r="L176" s="4">
        <v>1.25</v>
      </c>
      <c r="M176" s="4">
        <v>10190</v>
      </c>
      <c r="O176" s="4"/>
      <c r="Q176" s="4">
        <f t="shared" si="3"/>
        <v>0</v>
      </c>
    </row>
    <row r="177" spans="1:17" x14ac:dyDescent="0.2">
      <c r="A177" s="2">
        <v>176</v>
      </c>
      <c r="B177" s="4">
        <v>4</v>
      </c>
      <c r="C177" s="4" t="s">
        <v>72</v>
      </c>
      <c r="D177" s="2">
        <v>1789</v>
      </c>
      <c r="E177" s="2" t="s">
        <v>5</v>
      </c>
      <c r="F177" s="2" t="s">
        <v>27</v>
      </c>
      <c r="G177" s="2" t="s">
        <v>27</v>
      </c>
      <c r="H177" s="4" t="s">
        <v>104</v>
      </c>
      <c r="I177" s="4" t="s">
        <v>8</v>
      </c>
      <c r="J177" s="4">
        <v>92998</v>
      </c>
      <c r="K177" s="4" t="s">
        <v>11</v>
      </c>
      <c r="L177" s="4">
        <v>1.25</v>
      </c>
      <c r="M177" s="4">
        <v>116247</v>
      </c>
      <c r="O177" s="4">
        <v>116247</v>
      </c>
      <c r="Q177" s="4">
        <f t="shared" si="3"/>
        <v>-0.5</v>
      </c>
    </row>
    <row r="178" spans="1:17" x14ac:dyDescent="0.2">
      <c r="A178" s="2">
        <v>177</v>
      </c>
      <c r="B178" s="4">
        <v>4</v>
      </c>
      <c r="C178" s="4" t="s">
        <v>72</v>
      </c>
      <c r="D178" s="2">
        <v>1789</v>
      </c>
      <c r="E178" s="2" t="s">
        <v>5</v>
      </c>
      <c r="F178" s="2" t="s">
        <v>27</v>
      </c>
      <c r="G178" s="2" t="s">
        <v>27</v>
      </c>
      <c r="H178" s="4" t="s">
        <v>105</v>
      </c>
      <c r="I178" s="4" t="s">
        <v>351</v>
      </c>
      <c r="J178" s="4">
        <v>382</v>
      </c>
      <c r="K178" s="4" t="s">
        <v>11</v>
      </c>
      <c r="L178" s="4">
        <v>1.5</v>
      </c>
      <c r="M178" s="4">
        <v>573</v>
      </c>
      <c r="O178" s="4"/>
      <c r="P178" s="2" t="s">
        <v>371</v>
      </c>
      <c r="Q178" s="4">
        <f t="shared" si="3"/>
        <v>0</v>
      </c>
    </row>
    <row r="179" spans="1:17" x14ac:dyDescent="0.2">
      <c r="A179" s="2">
        <v>178</v>
      </c>
      <c r="B179" s="4">
        <v>4</v>
      </c>
      <c r="C179" s="4" t="s">
        <v>72</v>
      </c>
      <c r="D179" s="2">
        <v>1789</v>
      </c>
      <c r="E179" s="2" t="s">
        <v>5</v>
      </c>
      <c r="F179" s="2" t="s">
        <v>27</v>
      </c>
      <c r="G179" s="2" t="s">
        <v>27</v>
      </c>
      <c r="H179" s="4" t="s">
        <v>105</v>
      </c>
      <c r="I179" s="4" t="s">
        <v>25</v>
      </c>
      <c r="J179" s="4">
        <v>19875</v>
      </c>
      <c r="K179" s="4" t="s">
        <v>11</v>
      </c>
      <c r="L179" s="4">
        <v>1.5</v>
      </c>
      <c r="M179" s="4">
        <v>29812</v>
      </c>
      <c r="O179" s="4">
        <v>29812</v>
      </c>
      <c r="Q179" s="4">
        <f t="shared" si="3"/>
        <v>-0.5</v>
      </c>
    </row>
    <row r="180" spans="1:17" x14ac:dyDescent="0.2">
      <c r="A180" s="2">
        <v>179</v>
      </c>
      <c r="B180" s="4">
        <v>4</v>
      </c>
      <c r="C180" s="4" t="s">
        <v>72</v>
      </c>
      <c r="D180" s="2">
        <v>1789</v>
      </c>
      <c r="E180" s="2" t="s">
        <v>5</v>
      </c>
      <c r="F180" s="2" t="s">
        <v>27</v>
      </c>
      <c r="G180" s="2" t="s">
        <v>27</v>
      </c>
      <c r="H180" s="4" t="s">
        <v>106</v>
      </c>
      <c r="I180" s="4" t="s">
        <v>8</v>
      </c>
      <c r="J180" s="4"/>
      <c r="K180" s="4"/>
      <c r="L180" s="4"/>
      <c r="M180" s="4">
        <v>52704</v>
      </c>
      <c r="O180" s="4">
        <v>63674</v>
      </c>
      <c r="Q180" s="4">
        <f t="shared" si="3"/>
        <v>52704</v>
      </c>
    </row>
    <row r="181" spans="1:17" x14ac:dyDescent="0.2">
      <c r="A181" s="2">
        <v>180</v>
      </c>
      <c r="B181" s="4">
        <v>4</v>
      </c>
      <c r="C181" s="4" t="s">
        <v>72</v>
      </c>
      <c r="D181" s="2">
        <v>1789</v>
      </c>
      <c r="E181" s="2" t="s">
        <v>5</v>
      </c>
      <c r="F181" s="2" t="s">
        <v>27</v>
      </c>
      <c r="G181" s="2" t="s">
        <v>27</v>
      </c>
      <c r="H181" s="4" t="s">
        <v>106</v>
      </c>
      <c r="I181" s="4" t="s">
        <v>43</v>
      </c>
      <c r="J181" s="4"/>
      <c r="K181" s="4"/>
      <c r="L181" s="4"/>
      <c r="M181" s="4">
        <v>1100</v>
      </c>
      <c r="O181" s="4">
        <v>63674</v>
      </c>
      <c r="Q181" s="4">
        <f t="shared" si="3"/>
        <v>1100</v>
      </c>
    </row>
    <row r="182" spans="1:17" x14ac:dyDescent="0.2">
      <c r="A182" s="2">
        <v>181</v>
      </c>
      <c r="B182" s="4">
        <v>4</v>
      </c>
      <c r="C182" s="4" t="s">
        <v>72</v>
      </c>
      <c r="D182" s="2">
        <v>1789</v>
      </c>
      <c r="E182" s="2" t="s">
        <v>5</v>
      </c>
      <c r="F182" s="2" t="s">
        <v>27</v>
      </c>
      <c r="G182" s="2" t="s">
        <v>27</v>
      </c>
      <c r="H182" s="4" t="s">
        <v>106</v>
      </c>
      <c r="I182" s="4" t="s">
        <v>34</v>
      </c>
      <c r="J182" s="4"/>
      <c r="K182" s="4"/>
      <c r="L182" s="4"/>
      <c r="M182" s="4">
        <v>9870</v>
      </c>
      <c r="O182" s="4">
        <v>63674</v>
      </c>
      <c r="Q182" s="4">
        <f t="shared" si="3"/>
        <v>9870</v>
      </c>
    </row>
    <row r="183" spans="1:17" x14ac:dyDescent="0.2">
      <c r="A183" s="2">
        <v>182</v>
      </c>
      <c r="B183" s="4">
        <v>4</v>
      </c>
      <c r="C183" s="4" t="s">
        <v>72</v>
      </c>
      <c r="D183" s="2">
        <v>1789</v>
      </c>
      <c r="E183" s="2" t="s">
        <v>5</v>
      </c>
      <c r="F183" s="2" t="s">
        <v>27</v>
      </c>
      <c r="G183" s="2" t="s">
        <v>27</v>
      </c>
      <c r="H183" s="4" t="s">
        <v>107</v>
      </c>
      <c r="I183" s="4" t="s">
        <v>350</v>
      </c>
      <c r="J183" s="4"/>
      <c r="K183" s="4"/>
      <c r="L183" s="4"/>
      <c r="M183" s="4">
        <v>220</v>
      </c>
      <c r="O183" s="4">
        <v>7962</v>
      </c>
      <c r="Q183" s="4">
        <f t="shared" si="3"/>
        <v>220</v>
      </c>
    </row>
    <row r="184" spans="1:17" x14ac:dyDescent="0.2">
      <c r="A184" s="2">
        <v>183</v>
      </c>
      <c r="B184" s="4">
        <v>4</v>
      </c>
      <c r="C184" s="4" t="s">
        <v>72</v>
      </c>
      <c r="D184" s="2">
        <v>1789</v>
      </c>
      <c r="E184" s="2" t="s">
        <v>5</v>
      </c>
      <c r="F184" s="2" t="s">
        <v>27</v>
      </c>
      <c r="G184" s="2" t="s">
        <v>27</v>
      </c>
      <c r="H184" s="4" t="s">
        <v>107</v>
      </c>
      <c r="I184" s="4" t="s">
        <v>351</v>
      </c>
      <c r="J184" s="4"/>
      <c r="K184" s="4"/>
      <c r="L184" s="4"/>
      <c r="M184" s="4">
        <v>5963</v>
      </c>
      <c r="O184" s="4">
        <v>7962</v>
      </c>
      <c r="Q184" s="4">
        <f t="shared" si="3"/>
        <v>5963</v>
      </c>
    </row>
    <row r="185" spans="1:17" x14ac:dyDescent="0.2">
      <c r="A185" s="2">
        <v>184</v>
      </c>
      <c r="B185" s="4">
        <v>4</v>
      </c>
      <c r="C185" s="4" t="s">
        <v>72</v>
      </c>
      <c r="D185" s="2">
        <v>1789</v>
      </c>
      <c r="E185" s="2" t="s">
        <v>5</v>
      </c>
      <c r="F185" s="2" t="s">
        <v>27</v>
      </c>
      <c r="G185" s="2" t="s">
        <v>27</v>
      </c>
      <c r="H185" s="4" t="s">
        <v>107</v>
      </c>
      <c r="I185" s="4" t="s">
        <v>38</v>
      </c>
      <c r="J185" s="4"/>
      <c r="K185" s="4"/>
      <c r="L185" s="4"/>
      <c r="M185" s="4">
        <v>205</v>
      </c>
      <c r="O185" s="4">
        <v>7962</v>
      </c>
      <c r="Q185" s="4">
        <f t="shared" si="3"/>
        <v>205</v>
      </c>
    </row>
    <row r="186" spans="1:17" x14ac:dyDescent="0.2">
      <c r="A186" s="2">
        <v>185</v>
      </c>
      <c r="B186" s="4">
        <v>4</v>
      </c>
      <c r="C186" s="4" t="s">
        <v>72</v>
      </c>
      <c r="D186" s="2">
        <v>1789</v>
      </c>
      <c r="E186" s="2" t="s">
        <v>5</v>
      </c>
      <c r="F186" s="2" t="s">
        <v>27</v>
      </c>
      <c r="G186" s="2" t="s">
        <v>27</v>
      </c>
      <c r="H186" s="4" t="s">
        <v>107</v>
      </c>
      <c r="I186" s="4" t="s">
        <v>8</v>
      </c>
      <c r="J186" s="4"/>
      <c r="K186" s="4"/>
      <c r="M186" s="4">
        <v>2263</v>
      </c>
      <c r="O186" s="4">
        <v>7962</v>
      </c>
      <c r="Q186" s="4">
        <f t="shared" si="3"/>
        <v>2263</v>
      </c>
    </row>
    <row r="187" spans="1:17" x14ac:dyDescent="0.2">
      <c r="A187" s="2">
        <v>186</v>
      </c>
      <c r="B187" s="4">
        <v>4</v>
      </c>
      <c r="C187" s="4" t="s">
        <v>72</v>
      </c>
      <c r="D187" s="2">
        <v>1789</v>
      </c>
      <c r="E187" s="2" t="s">
        <v>5</v>
      </c>
      <c r="F187" s="2" t="s">
        <v>27</v>
      </c>
      <c r="G187" s="2" t="s">
        <v>27</v>
      </c>
      <c r="H187" s="4" t="s">
        <v>107</v>
      </c>
      <c r="I187" s="4" t="s">
        <v>25</v>
      </c>
      <c r="J187" s="4"/>
      <c r="K187" s="4"/>
      <c r="M187" s="4">
        <v>5164</v>
      </c>
      <c r="O187" s="4">
        <v>7962</v>
      </c>
      <c r="Q187" s="4">
        <f t="shared" si="3"/>
        <v>5164</v>
      </c>
    </row>
    <row r="188" spans="1:17" x14ac:dyDescent="0.2">
      <c r="A188" s="2">
        <v>187</v>
      </c>
      <c r="B188" s="4">
        <v>4</v>
      </c>
      <c r="C188" s="4" t="s">
        <v>72</v>
      </c>
      <c r="D188" s="2">
        <v>1789</v>
      </c>
      <c r="E188" s="2" t="s">
        <v>5</v>
      </c>
      <c r="F188" s="2" t="s">
        <v>27</v>
      </c>
      <c r="G188" s="2" t="s">
        <v>27</v>
      </c>
      <c r="H188" s="4" t="s">
        <v>107</v>
      </c>
      <c r="I188" s="4" t="s">
        <v>43</v>
      </c>
      <c r="J188" s="4"/>
      <c r="K188" s="4"/>
      <c r="M188" s="4">
        <v>150</v>
      </c>
      <c r="O188" s="4">
        <v>7962</v>
      </c>
      <c r="Q188" s="4">
        <f t="shared" si="3"/>
        <v>150</v>
      </c>
    </row>
    <row r="189" spans="1:17" x14ac:dyDescent="0.2">
      <c r="A189" s="2">
        <v>188</v>
      </c>
      <c r="B189" s="4">
        <v>4</v>
      </c>
      <c r="C189" s="4" t="s">
        <v>72</v>
      </c>
      <c r="D189" s="2">
        <v>1789</v>
      </c>
      <c r="E189" s="2" t="s">
        <v>5</v>
      </c>
      <c r="F189" s="2" t="s">
        <v>27</v>
      </c>
      <c r="G189" s="2" t="s">
        <v>27</v>
      </c>
      <c r="H189" s="4" t="s">
        <v>107</v>
      </c>
      <c r="I189" s="4" t="s">
        <v>34</v>
      </c>
      <c r="J189" s="4"/>
      <c r="K189" s="4"/>
      <c r="M189" s="4">
        <v>180</v>
      </c>
      <c r="O189" s="4">
        <v>7962</v>
      </c>
      <c r="Q189" s="4">
        <f t="shared" si="3"/>
        <v>180</v>
      </c>
    </row>
    <row r="190" spans="1:17" x14ac:dyDescent="0.2">
      <c r="A190" s="2">
        <v>189</v>
      </c>
      <c r="B190" s="4">
        <v>4</v>
      </c>
      <c r="C190" s="4" t="s">
        <v>72</v>
      </c>
      <c r="D190" s="2">
        <v>1789</v>
      </c>
      <c r="E190" s="2" t="s">
        <v>5</v>
      </c>
      <c r="F190" s="2" t="s">
        <v>27</v>
      </c>
      <c r="G190" s="2" t="s">
        <v>27</v>
      </c>
      <c r="H190" s="4" t="s">
        <v>108</v>
      </c>
      <c r="I190" s="4" t="s">
        <v>351</v>
      </c>
      <c r="J190" s="4"/>
      <c r="K190" s="4"/>
      <c r="M190" s="4">
        <v>239</v>
      </c>
      <c r="O190" s="4"/>
      <c r="Q190" s="4">
        <f t="shared" si="3"/>
        <v>239</v>
      </c>
    </row>
    <row r="191" spans="1:17" x14ac:dyDescent="0.2">
      <c r="A191" s="2">
        <v>190</v>
      </c>
      <c r="B191" s="4">
        <v>4</v>
      </c>
      <c r="C191" s="4" t="s">
        <v>72</v>
      </c>
      <c r="D191" s="2">
        <v>1789</v>
      </c>
      <c r="E191" s="2" t="s">
        <v>5</v>
      </c>
      <c r="F191" s="2" t="s">
        <v>27</v>
      </c>
      <c r="G191" s="2" t="s">
        <v>27</v>
      </c>
      <c r="H191" s="4" t="s">
        <v>108</v>
      </c>
      <c r="I191" s="4" t="s">
        <v>8</v>
      </c>
      <c r="J191" s="4"/>
      <c r="K191" s="4"/>
      <c r="M191" s="4">
        <v>552</v>
      </c>
      <c r="O191" s="4">
        <v>552</v>
      </c>
      <c r="Q191" s="4">
        <f t="shared" si="3"/>
        <v>552</v>
      </c>
    </row>
    <row r="192" spans="1:17" x14ac:dyDescent="0.2">
      <c r="A192" s="2">
        <v>191</v>
      </c>
      <c r="B192" s="4">
        <v>4</v>
      </c>
      <c r="C192" s="4" t="s">
        <v>72</v>
      </c>
      <c r="D192" s="2">
        <v>1789</v>
      </c>
      <c r="E192" s="2" t="s">
        <v>5</v>
      </c>
      <c r="F192" s="2" t="s">
        <v>27</v>
      </c>
      <c r="G192" s="2" t="s">
        <v>27</v>
      </c>
      <c r="H192" s="4" t="s">
        <v>109</v>
      </c>
      <c r="I192" s="4" t="s">
        <v>351</v>
      </c>
      <c r="J192" s="4">
        <v>2960</v>
      </c>
      <c r="K192" s="4" t="s">
        <v>11</v>
      </c>
      <c r="L192" s="2">
        <v>2</v>
      </c>
      <c r="M192" s="4">
        <v>5920</v>
      </c>
      <c r="O192" s="4">
        <v>1764</v>
      </c>
      <c r="Q192" s="4">
        <f t="shared" si="3"/>
        <v>0</v>
      </c>
    </row>
    <row r="193" spans="1:17" x14ac:dyDescent="0.2">
      <c r="A193" s="2">
        <v>192</v>
      </c>
      <c r="B193" s="4">
        <v>4</v>
      </c>
      <c r="C193" s="4" t="s">
        <v>72</v>
      </c>
      <c r="D193" s="2">
        <v>1789</v>
      </c>
      <c r="E193" s="2" t="s">
        <v>5</v>
      </c>
      <c r="F193" s="2" t="s">
        <v>27</v>
      </c>
      <c r="G193" s="2" t="s">
        <v>27</v>
      </c>
      <c r="H193" s="4" t="s">
        <v>109</v>
      </c>
      <c r="I193" s="4" t="s">
        <v>25</v>
      </c>
      <c r="J193" s="4">
        <v>225</v>
      </c>
      <c r="K193" s="4" t="s">
        <v>11</v>
      </c>
      <c r="L193" s="2">
        <v>2</v>
      </c>
      <c r="M193" s="4">
        <v>450</v>
      </c>
      <c r="O193" s="4">
        <v>1764</v>
      </c>
      <c r="Q193" s="4">
        <f t="shared" si="3"/>
        <v>0</v>
      </c>
    </row>
    <row r="194" spans="1:17" x14ac:dyDescent="0.2">
      <c r="A194" s="2">
        <v>193</v>
      </c>
      <c r="B194" s="4">
        <v>4</v>
      </c>
      <c r="C194" s="4" t="s">
        <v>72</v>
      </c>
      <c r="D194" s="2">
        <v>1789</v>
      </c>
      <c r="E194" s="2" t="s">
        <v>5</v>
      </c>
      <c r="F194" s="2" t="s">
        <v>27</v>
      </c>
      <c r="G194" s="2" t="s">
        <v>27</v>
      </c>
      <c r="H194" s="4" t="s">
        <v>109</v>
      </c>
      <c r="I194" s="4" t="s">
        <v>43</v>
      </c>
      <c r="J194" s="4">
        <v>190</v>
      </c>
      <c r="K194" s="4" t="s">
        <v>11</v>
      </c>
      <c r="L194" s="2">
        <v>2</v>
      </c>
      <c r="M194" s="4">
        <v>380</v>
      </c>
      <c r="O194" s="4">
        <v>1764</v>
      </c>
      <c r="Q194" s="4">
        <f t="shared" si="3"/>
        <v>0</v>
      </c>
    </row>
    <row r="195" spans="1:17" x14ac:dyDescent="0.2">
      <c r="A195" s="2">
        <v>194</v>
      </c>
      <c r="B195" s="4">
        <v>4</v>
      </c>
      <c r="C195" s="4" t="s">
        <v>72</v>
      </c>
      <c r="D195" s="2">
        <v>1789</v>
      </c>
      <c r="E195" s="2" t="s">
        <v>5</v>
      </c>
      <c r="F195" s="2" t="s">
        <v>27</v>
      </c>
      <c r="G195" s="2" t="s">
        <v>27</v>
      </c>
      <c r="H195" s="4" t="s">
        <v>109</v>
      </c>
      <c r="I195" s="4" t="s">
        <v>34</v>
      </c>
      <c r="J195" s="4">
        <v>467</v>
      </c>
      <c r="K195" s="4" t="s">
        <v>11</v>
      </c>
      <c r="L195" s="4">
        <v>2</v>
      </c>
      <c r="M195" s="4">
        <v>934</v>
      </c>
      <c r="O195" s="4">
        <v>1764</v>
      </c>
      <c r="Q195" s="4">
        <f t="shared" si="3"/>
        <v>0</v>
      </c>
    </row>
    <row r="196" spans="1:17" x14ac:dyDescent="0.2">
      <c r="A196" s="2">
        <v>195</v>
      </c>
      <c r="B196" s="4">
        <v>4</v>
      </c>
      <c r="C196" s="4" t="s">
        <v>72</v>
      </c>
      <c r="D196" s="2">
        <v>1789</v>
      </c>
      <c r="E196" s="2" t="s">
        <v>5</v>
      </c>
      <c r="F196" s="2" t="s">
        <v>27</v>
      </c>
      <c r="G196" s="2" t="s">
        <v>27</v>
      </c>
      <c r="H196" s="4" t="s">
        <v>110</v>
      </c>
      <c r="I196" s="4" t="s">
        <v>351</v>
      </c>
      <c r="J196" s="4">
        <v>3288</v>
      </c>
      <c r="K196" s="4" t="s">
        <v>11</v>
      </c>
      <c r="L196" s="4">
        <v>0.9</v>
      </c>
      <c r="M196" s="4">
        <v>2959</v>
      </c>
      <c r="O196" s="4">
        <v>1696</v>
      </c>
      <c r="Q196" s="4">
        <f t="shared" ref="Q196:Q259" si="4">M196-(J196*L196)</f>
        <v>-0.20000000000027285</v>
      </c>
    </row>
    <row r="197" spans="1:17" x14ac:dyDescent="0.2">
      <c r="A197" s="2">
        <v>196</v>
      </c>
      <c r="B197" s="4">
        <v>4</v>
      </c>
      <c r="C197" s="4" t="s">
        <v>72</v>
      </c>
      <c r="D197" s="2">
        <v>1789</v>
      </c>
      <c r="E197" s="2" t="s">
        <v>5</v>
      </c>
      <c r="F197" s="2" t="s">
        <v>27</v>
      </c>
      <c r="G197" s="2" t="s">
        <v>27</v>
      </c>
      <c r="H197" s="4" t="s">
        <v>110</v>
      </c>
      <c r="I197" s="4" t="s">
        <v>25</v>
      </c>
      <c r="J197" s="4">
        <v>1884</v>
      </c>
      <c r="K197" s="4" t="s">
        <v>11</v>
      </c>
      <c r="L197" s="4">
        <v>0.9</v>
      </c>
      <c r="M197" s="4">
        <v>1696</v>
      </c>
      <c r="O197" s="4"/>
      <c r="Q197" s="4">
        <f t="shared" si="4"/>
        <v>0.39999999999986358</v>
      </c>
    </row>
    <row r="198" spans="1:17" x14ac:dyDescent="0.2">
      <c r="A198" s="2">
        <v>197</v>
      </c>
      <c r="B198" s="4">
        <v>4</v>
      </c>
      <c r="C198" s="4" t="s">
        <v>72</v>
      </c>
      <c r="D198" s="2">
        <v>1789</v>
      </c>
      <c r="E198" s="2" t="s">
        <v>5</v>
      </c>
      <c r="F198" s="2" t="s">
        <v>27</v>
      </c>
      <c r="G198" s="2" t="s">
        <v>27</v>
      </c>
      <c r="H198" s="4" t="s">
        <v>111</v>
      </c>
      <c r="I198" s="4" t="s">
        <v>351</v>
      </c>
      <c r="J198" s="4">
        <v>876</v>
      </c>
      <c r="K198" s="4" t="s">
        <v>11</v>
      </c>
      <c r="L198" s="4">
        <v>3</v>
      </c>
      <c r="M198" s="4">
        <v>2628</v>
      </c>
      <c r="O198" s="4"/>
      <c r="Q198" s="4">
        <f t="shared" si="4"/>
        <v>0</v>
      </c>
    </row>
    <row r="199" spans="1:17" x14ac:dyDescent="0.2">
      <c r="A199" s="2">
        <v>198</v>
      </c>
      <c r="B199" s="4">
        <v>4</v>
      </c>
      <c r="C199" s="4" t="s">
        <v>72</v>
      </c>
      <c r="D199" s="2">
        <v>1789</v>
      </c>
      <c r="E199" s="2" t="s">
        <v>5</v>
      </c>
      <c r="F199" s="2" t="s">
        <v>27</v>
      </c>
      <c r="G199" s="2" t="s">
        <v>27</v>
      </c>
      <c r="H199" s="4" t="s">
        <v>111</v>
      </c>
      <c r="I199" s="4" t="s">
        <v>352</v>
      </c>
      <c r="J199" s="4">
        <v>145</v>
      </c>
      <c r="K199" s="4" t="s">
        <v>11</v>
      </c>
      <c r="L199" s="4">
        <v>3</v>
      </c>
      <c r="M199" s="4">
        <v>435</v>
      </c>
      <c r="O199" s="4"/>
      <c r="Q199" s="4">
        <f t="shared" si="4"/>
        <v>0</v>
      </c>
    </row>
    <row r="200" spans="1:17" x14ac:dyDescent="0.2">
      <c r="A200" s="2">
        <v>199</v>
      </c>
      <c r="B200" s="4">
        <v>4</v>
      </c>
      <c r="C200" s="4" t="s">
        <v>72</v>
      </c>
      <c r="D200" s="2">
        <v>1789</v>
      </c>
      <c r="E200" s="2" t="s">
        <v>5</v>
      </c>
      <c r="F200" s="2" t="s">
        <v>27</v>
      </c>
      <c r="G200" s="2" t="s">
        <v>27</v>
      </c>
      <c r="H200" s="4" t="s">
        <v>111</v>
      </c>
      <c r="I200" s="4" t="s">
        <v>25</v>
      </c>
      <c r="J200" s="4">
        <v>140</v>
      </c>
      <c r="K200" s="4" t="s">
        <v>11</v>
      </c>
      <c r="L200" s="4">
        <v>3</v>
      </c>
      <c r="M200" s="4">
        <v>420</v>
      </c>
      <c r="O200" s="4">
        <v>420</v>
      </c>
      <c r="Q200" s="4">
        <f t="shared" si="4"/>
        <v>0</v>
      </c>
    </row>
    <row r="201" spans="1:17" x14ac:dyDescent="0.2">
      <c r="A201" s="2">
        <v>200</v>
      </c>
      <c r="B201" s="4">
        <v>4</v>
      </c>
      <c r="C201" s="4" t="s">
        <v>72</v>
      </c>
      <c r="D201" s="2">
        <v>1789</v>
      </c>
      <c r="E201" s="2" t="s">
        <v>5</v>
      </c>
      <c r="F201" s="2" t="s">
        <v>27</v>
      </c>
      <c r="G201" s="2" t="s">
        <v>27</v>
      </c>
      <c r="H201" s="4" t="s">
        <v>112</v>
      </c>
      <c r="I201" s="4" t="s">
        <v>351</v>
      </c>
      <c r="J201" s="4">
        <v>4290</v>
      </c>
      <c r="K201" s="4" t="s">
        <v>11</v>
      </c>
      <c r="L201" s="4">
        <v>0.7</v>
      </c>
      <c r="M201" s="4">
        <v>3003</v>
      </c>
      <c r="O201" s="4"/>
      <c r="Q201" s="4">
        <f t="shared" si="4"/>
        <v>0</v>
      </c>
    </row>
    <row r="202" spans="1:17" x14ac:dyDescent="0.2">
      <c r="A202" s="2">
        <v>201</v>
      </c>
      <c r="B202" s="4">
        <v>5</v>
      </c>
      <c r="C202" s="4" t="s">
        <v>72</v>
      </c>
      <c r="D202" s="2">
        <v>1789</v>
      </c>
      <c r="E202" s="2" t="s">
        <v>5</v>
      </c>
      <c r="F202" s="2" t="s">
        <v>27</v>
      </c>
      <c r="G202" s="2" t="s">
        <v>27</v>
      </c>
      <c r="H202" s="4" t="s">
        <v>117</v>
      </c>
      <c r="I202" s="4" t="s">
        <v>351</v>
      </c>
      <c r="J202" s="4">
        <v>128</v>
      </c>
      <c r="K202" s="4" t="s">
        <v>11</v>
      </c>
      <c r="L202" s="4">
        <v>10</v>
      </c>
      <c r="M202" s="4">
        <v>1280</v>
      </c>
      <c r="O202" s="4"/>
      <c r="Q202" s="4">
        <f t="shared" si="4"/>
        <v>0</v>
      </c>
    </row>
    <row r="203" spans="1:17" x14ac:dyDescent="0.2">
      <c r="A203" s="2">
        <v>202</v>
      </c>
      <c r="B203" s="4">
        <v>5</v>
      </c>
      <c r="C203" s="4" t="s">
        <v>72</v>
      </c>
      <c r="D203" s="2">
        <v>1789</v>
      </c>
      <c r="E203" s="2" t="s">
        <v>5</v>
      </c>
      <c r="F203" s="2" t="s">
        <v>27</v>
      </c>
      <c r="G203" s="2" t="s">
        <v>27</v>
      </c>
      <c r="H203" s="4" t="s">
        <v>117</v>
      </c>
      <c r="I203" s="4" t="s">
        <v>25</v>
      </c>
      <c r="J203" s="4">
        <v>30</v>
      </c>
      <c r="K203" s="4" t="s">
        <v>11</v>
      </c>
      <c r="L203" s="4">
        <v>10</v>
      </c>
      <c r="M203" s="4">
        <v>300</v>
      </c>
      <c r="O203" s="4">
        <v>300</v>
      </c>
      <c r="Q203" s="4">
        <f t="shared" si="4"/>
        <v>0</v>
      </c>
    </row>
    <row r="204" spans="1:17" x14ac:dyDescent="0.2">
      <c r="A204" s="2">
        <v>203</v>
      </c>
      <c r="B204" s="4">
        <v>5</v>
      </c>
      <c r="C204" s="4" t="s">
        <v>72</v>
      </c>
      <c r="D204" s="2">
        <v>1789</v>
      </c>
      <c r="E204" s="2" t="s">
        <v>5</v>
      </c>
      <c r="F204" s="2" t="s">
        <v>27</v>
      </c>
      <c r="G204" s="2" t="s">
        <v>27</v>
      </c>
      <c r="H204" s="4" t="s">
        <v>118</v>
      </c>
      <c r="I204" s="4" t="s">
        <v>25</v>
      </c>
      <c r="J204" s="4">
        <v>553</v>
      </c>
      <c r="K204" s="4" t="s">
        <v>11</v>
      </c>
      <c r="L204" s="4">
        <v>2.25</v>
      </c>
      <c r="M204" s="4">
        <v>1244</v>
      </c>
      <c r="O204" s="4">
        <v>1244</v>
      </c>
      <c r="Q204" s="4">
        <f t="shared" si="4"/>
        <v>-0.25</v>
      </c>
    </row>
    <row r="205" spans="1:17" x14ac:dyDescent="0.2">
      <c r="A205" s="2">
        <v>204</v>
      </c>
      <c r="B205" s="4">
        <v>5</v>
      </c>
      <c r="C205" s="4" t="s">
        <v>72</v>
      </c>
      <c r="D205" s="2">
        <v>1789</v>
      </c>
      <c r="E205" s="2" t="s">
        <v>5</v>
      </c>
      <c r="F205" s="2" t="s">
        <v>27</v>
      </c>
      <c r="G205" s="2" t="s">
        <v>27</v>
      </c>
      <c r="H205" s="4" t="s">
        <v>119</v>
      </c>
      <c r="I205" s="4" t="s">
        <v>351</v>
      </c>
      <c r="J205" s="4">
        <v>49</v>
      </c>
      <c r="K205" s="4" t="s">
        <v>11</v>
      </c>
      <c r="L205" s="4">
        <v>5</v>
      </c>
      <c r="M205" s="4">
        <v>245</v>
      </c>
      <c r="O205" s="4"/>
      <c r="Q205" s="4">
        <f t="shared" si="4"/>
        <v>0</v>
      </c>
    </row>
    <row r="206" spans="1:17" x14ac:dyDescent="0.2">
      <c r="A206" s="2">
        <v>205</v>
      </c>
      <c r="B206" s="4">
        <v>5</v>
      </c>
      <c r="C206" s="4" t="s">
        <v>72</v>
      </c>
      <c r="D206" s="2">
        <v>1789</v>
      </c>
      <c r="E206" s="2" t="s">
        <v>5</v>
      </c>
      <c r="F206" s="2" t="s">
        <v>27</v>
      </c>
      <c r="G206" s="2" t="s">
        <v>27</v>
      </c>
      <c r="H206" s="4" t="s">
        <v>119</v>
      </c>
      <c r="I206" s="4" t="s">
        <v>25</v>
      </c>
      <c r="J206" s="4">
        <v>650</v>
      </c>
      <c r="K206" s="4" t="s">
        <v>11</v>
      </c>
      <c r="L206" s="4">
        <v>5</v>
      </c>
      <c r="M206" s="4">
        <v>3250</v>
      </c>
      <c r="O206" s="4">
        <v>3250</v>
      </c>
      <c r="Q206" s="4">
        <f t="shared" si="4"/>
        <v>0</v>
      </c>
    </row>
    <row r="207" spans="1:17" x14ac:dyDescent="0.2">
      <c r="A207" s="2">
        <v>206</v>
      </c>
      <c r="B207" s="4">
        <v>5</v>
      </c>
      <c r="C207" s="4" t="s">
        <v>72</v>
      </c>
      <c r="D207" s="2">
        <v>1789</v>
      </c>
      <c r="E207" s="2" t="s">
        <v>5</v>
      </c>
      <c r="F207" s="2" t="s">
        <v>27</v>
      </c>
      <c r="G207" s="2" t="s">
        <v>27</v>
      </c>
      <c r="H207" s="4" t="s">
        <v>365</v>
      </c>
      <c r="I207" s="4" t="s">
        <v>25</v>
      </c>
      <c r="J207" s="4">
        <v>58</v>
      </c>
      <c r="K207" s="4" t="s">
        <v>11</v>
      </c>
      <c r="L207" s="4">
        <v>4</v>
      </c>
      <c r="M207" s="4">
        <v>232</v>
      </c>
      <c r="O207" s="4">
        <v>232</v>
      </c>
      <c r="Q207" s="4">
        <f t="shared" si="4"/>
        <v>0</v>
      </c>
    </row>
    <row r="208" spans="1:17" x14ac:dyDescent="0.2">
      <c r="A208" s="2">
        <v>207</v>
      </c>
      <c r="B208" s="4">
        <v>5</v>
      </c>
      <c r="C208" s="4" t="s">
        <v>72</v>
      </c>
      <c r="D208" s="2">
        <v>1789</v>
      </c>
      <c r="E208" s="2" t="s">
        <v>5</v>
      </c>
      <c r="F208" s="2" t="s">
        <v>27</v>
      </c>
      <c r="G208" s="2" t="s">
        <v>27</v>
      </c>
      <c r="H208" s="4" t="s">
        <v>120</v>
      </c>
      <c r="I208" s="4" t="s">
        <v>351</v>
      </c>
      <c r="J208" s="4">
        <v>3000</v>
      </c>
      <c r="K208" s="4" t="s">
        <v>11</v>
      </c>
      <c r="L208" s="4">
        <v>0.5</v>
      </c>
      <c r="M208" s="4">
        <v>1500</v>
      </c>
      <c r="O208" s="4"/>
      <c r="Q208" s="4">
        <f t="shared" si="4"/>
        <v>0</v>
      </c>
    </row>
    <row r="209" spans="1:17" x14ac:dyDescent="0.2">
      <c r="A209" s="2">
        <v>208</v>
      </c>
      <c r="B209" s="4">
        <v>5</v>
      </c>
      <c r="C209" s="4" t="s">
        <v>72</v>
      </c>
      <c r="D209" s="2">
        <v>1789</v>
      </c>
      <c r="E209" s="2" t="s">
        <v>5</v>
      </c>
      <c r="F209" s="2" t="s">
        <v>27</v>
      </c>
      <c r="G209" s="2" t="s">
        <v>27</v>
      </c>
      <c r="H209" s="4" t="s">
        <v>372</v>
      </c>
      <c r="I209" s="4" t="s">
        <v>351</v>
      </c>
      <c r="J209" s="4">
        <v>2510</v>
      </c>
      <c r="K209" s="4" t="s">
        <v>11</v>
      </c>
      <c r="L209" s="4">
        <v>1.5</v>
      </c>
      <c r="M209" s="4">
        <v>3765</v>
      </c>
      <c r="O209" s="4"/>
      <c r="Q209" s="4">
        <f t="shared" si="4"/>
        <v>0</v>
      </c>
    </row>
    <row r="210" spans="1:17" x14ac:dyDescent="0.2">
      <c r="A210" s="2">
        <v>209</v>
      </c>
      <c r="B210" s="4">
        <v>5</v>
      </c>
      <c r="C210" s="4" t="s">
        <v>72</v>
      </c>
      <c r="D210" s="2">
        <v>1789</v>
      </c>
      <c r="E210" s="2" t="s">
        <v>5</v>
      </c>
      <c r="F210" s="2" t="s">
        <v>27</v>
      </c>
      <c r="G210" s="2" t="s">
        <v>27</v>
      </c>
      <c r="H210" s="4" t="s">
        <v>372</v>
      </c>
      <c r="I210" s="4" t="s">
        <v>38</v>
      </c>
      <c r="J210" s="4">
        <v>3926</v>
      </c>
      <c r="K210" s="4" t="s">
        <v>11</v>
      </c>
      <c r="L210" s="4">
        <v>1.5</v>
      </c>
      <c r="M210" s="4">
        <v>5889</v>
      </c>
      <c r="O210" s="4">
        <v>5889</v>
      </c>
      <c r="Q210" s="4">
        <f t="shared" si="4"/>
        <v>0</v>
      </c>
    </row>
    <row r="211" spans="1:17" x14ac:dyDescent="0.2">
      <c r="A211" s="2">
        <v>210</v>
      </c>
      <c r="B211" s="4">
        <v>5</v>
      </c>
      <c r="C211" s="4" t="s">
        <v>72</v>
      </c>
      <c r="D211" s="2">
        <v>1789</v>
      </c>
      <c r="E211" s="2" t="s">
        <v>5</v>
      </c>
      <c r="F211" s="2" t="s">
        <v>27</v>
      </c>
      <c r="G211" s="2" t="s">
        <v>27</v>
      </c>
      <c r="H211" s="4" t="s">
        <v>121</v>
      </c>
      <c r="I211" s="4" t="s">
        <v>351</v>
      </c>
      <c r="J211" s="4">
        <v>92</v>
      </c>
      <c r="K211" s="4" t="s">
        <v>11</v>
      </c>
      <c r="L211" s="4">
        <v>6</v>
      </c>
      <c r="M211" s="4">
        <v>552</v>
      </c>
      <c r="O211" s="4"/>
      <c r="Q211" s="4">
        <f t="shared" si="4"/>
        <v>0</v>
      </c>
    </row>
    <row r="212" spans="1:17" x14ac:dyDescent="0.2">
      <c r="A212" s="2">
        <v>211</v>
      </c>
      <c r="B212" s="4">
        <v>5</v>
      </c>
      <c r="C212" s="4" t="s">
        <v>72</v>
      </c>
      <c r="D212" s="2">
        <v>1789</v>
      </c>
      <c r="E212" s="2" t="s">
        <v>5</v>
      </c>
      <c r="F212" s="2" t="s">
        <v>27</v>
      </c>
      <c r="G212" s="2" t="s">
        <v>27</v>
      </c>
      <c r="H212" s="4" t="s">
        <v>121</v>
      </c>
      <c r="I212" s="4" t="s">
        <v>48</v>
      </c>
      <c r="J212" s="4">
        <v>391</v>
      </c>
      <c r="K212" s="4" t="s">
        <v>11</v>
      </c>
      <c r="L212" s="4">
        <v>6</v>
      </c>
      <c r="M212" s="4">
        <v>2346</v>
      </c>
      <c r="O212" s="4">
        <v>2346</v>
      </c>
      <c r="Q212" s="4">
        <f t="shared" si="4"/>
        <v>0</v>
      </c>
    </row>
    <row r="213" spans="1:17" x14ac:dyDescent="0.2">
      <c r="A213" s="2">
        <v>212</v>
      </c>
      <c r="B213" s="4">
        <v>5</v>
      </c>
      <c r="C213" s="4" t="s">
        <v>72</v>
      </c>
      <c r="D213" s="2">
        <v>1789</v>
      </c>
      <c r="E213" s="2" t="s">
        <v>5</v>
      </c>
      <c r="F213" s="2" t="s">
        <v>27</v>
      </c>
      <c r="G213" s="2" t="s">
        <v>27</v>
      </c>
      <c r="H213" s="4" t="s">
        <v>122</v>
      </c>
      <c r="I213" s="4" t="s">
        <v>351</v>
      </c>
      <c r="J213" s="4">
        <v>6650</v>
      </c>
      <c r="K213" s="4" t="s">
        <v>11</v>
      </c>
      <c r="L213" s="4">
        <v>0.5</v>
      </c>
      <c r="M213" s="4">
        <v>3325</v>
      </c>
      <c r="O213" s="4"/>
      <c r="Q213" s="4">
        <f t="shared" si="4"/>
        <v>0</v>
      </c>
    </row>
    <row r="214" spans="1:17" x14ac:dyDescent="0.2">
      <c r="A214" s="2">
        <v>213</v>
      </c>
      <c r="B214" s="4">
        <v>5</v>
      </c>
      <c r="C214" s="4" t="s">
        <v>72</v>
      </c>
      <c r="D214" s="2">
        <v>1789</v>
      </c>
      <c r="E214" s="2" t="s">
        <v>5</v>
      </c>
      <c r="F214" s="2" t="s">
        <v>27</v>
      </c>
      <c r="G214" s="2" t="s">
        <v>27</v>
      </c>
      <c r="H214" s="4" t="s">
        <v>373</v>
      </c>
      <c r="I214" s="4" t="s">
        <v>351</v>
      </c>
      <c r="J214" s="4">
        <v>42967</v>
      </c>
      <c r="K214" s="4" t="s">
        <v>11</v>
      </c>
      <c r="L214" s="4">
        <v>1.5</v>
      </c>
      <c r="M214" s="4">
        <v>64450</v>
      </c>
      <c r="O214" s="4"/>
      <c r="Q214" s="4">
        <f t="shared" si="4"/>
        <v>-0.5</v>
      </c>
    </row>
    <row r="215" spans="1:17" x14ac:dyDescent="0.2">
      <c r="A215" s="2">
        <v>214</v>
      </c>
      <c r="B215" s="4">
        <v>5</v>
      </c>
      <c r="C215" s="4" t="s">
        <v>72</v>
      </c>
      <c r="D215" s="2">
        <v>1789</v>
      </c>
      <c r="E215" s="2" t="s">
        <v>5</v>
      </c>
      <c r="F215" s="2" t="s">
        <v>27</v>
      </c>
      <c r="G215" s="2" t="s">
        <v>27</v>
      </c>
      <c r="H215" s="4" t="s">
        <v>373</v>
      </c>
      <c r="I215" s="4" t="s">
        <v>352</v>
      </c>
      <c r="J215" s="4">
        <v>140</v>
      </c>
      <c r="K215" s="4" t="s">
        <v>11</v>
      </c>
      <c r="L215" s="4">
        <v>1.5</v>
      </c>
      <c r="M215" s="4">
        <v>210</v>
      </c>
      <c r="O215" s="4"/>
      <c r="Q215" s="4">
        <f t="shared" si="4"/>
        <v>0</v>
      </c>
    </row>
    <row r="216" spans="1:17" x14ac:dyDescent="0.2">
      <c r="A216" s="2">
        <v>215</v>
      </c>
      <c r="B216" s="4">
        <v>5</v>
      </c>
      <c r="C216" s="4" t="s">
        <v>72</v>
      </c>
      <c r="D216" s="2">
        <v>1789</v>
      </c>
      <c r="E216" s="2" t="s">
        <v>5</v>
      </c>
      <c r="F216" s="2" t="s">
        <v>27</v>
      </c>
      <c r="G216" s="2" t="s">
        <v>27</v>
      </c>
      <c r="H216" s="4" t="s">
        <v>123</v>
      </c>
      <c r="I216" s="4" t="s">
        <v>350</v>
      </c>
      <c r="J216" s="4">
        <v>2400</v>
      </c>
      <c r="K216" s="4" t="s">
        <v>11</v>
      </c>
      <c r="L216" s="4">
        <v>5</v>
      </c>
      <c r="M216" s="4">
        <v>12000</v>
      </c>
      <c r="O216" s="4"/>
      <c r="Q216" s="4">
        <f t="shared" si="4"/>
        <v>0</v>
      </c>
    </row>
    <row r="217" spans="1:17" x14ac:dyDescent="0.2">
      <c r="A217" s="2">
        <v>216</v>
      </c>
      <c r="B217" s="4">
        <v>5</v>
      </c>
      <c r="C217" s="4" t="s">
        <v>72</v>
      </c>
      <c r="D217" s="2">
        <v>1789</v>
      </c>
      <c r="E217" s="2" t="s">
        <v>5</v>
      </c>
      <c r="F217" s="2" t="s">
        <v>27</v>
      </c>
      <c r="G217" s="2" t="s">
        <v>27</v>
      </c>
      <c r="H217" s="4" t="s">
        <v>123</v>
      </c>
      <c r="I217" s="4" t="s">
        <v>351</v>
      </c>
      <c r="J217" s="4">
        <v>174</v>
      </c>
      <c r="K217" s="4" t="s">
        <v>11</v>
      </c>
      <c r="L217" s="4">
        <v>5</v>
      </c>
      <c r="M217" s="4">
        <v>870</v>
      </c>
      <c r="O217" s="4"/>
      <c r="Q217" s="4">
        <f t="shared" si="4"/>
        <v>0</v>
      </c>
    </row>
    <row r="218" spans="1:17" x14ac:dyDescent="0.2">
      <c r="A218" s="2">
        <v>217</v>
      </c>
      <c r="B218" s="4">
        <v>5</v>
      </c>
      <c r="C218" s="4" t="s">
        <v>72</v>
      </c>
      <c r="D218" s="2">
        <v>1789</v>
      </c>
      <c r="E218" s="2" t="s">
        <v>5</v>
      </c>
      <c r="F218" s="2" t="s">
        <v>27</v>
      </c>
      <c r="G218" s="2" t="s">
        <v>27</v>
      </c>
      <c r="H218" s="4" t="s">
        <v>123</v>
      </c>
      <c r="I218" s="4" t="s">
        <v>38</v>
      </c>
      <c r="J218" s="4">
        <v>7915</v>
      </c>
      <c r="K218" s="4" t="s">
        <v>11</v>
      </c>
      <c r="L218" s="4">
        <v>5</v>
      </c>
      <c r="M218" s="4">
        <v>39575</v>
      </c>
      <c r="O218" s="4">
        <v>39575</v>
      </c>
      <c r="Q218" s="4">
        <f t="shared" si="4"/>
        <v>0</v>
      </c>
    </row>
    <row r="219" spans="1:17" x14ac:dyDescent="0.2">
      <c r="A219" s="2">
        <v>218</v>
      </c>
      <c r="B219" s="4">
        <v>5</v>
      </c>
      <c r="C219" s="4" t="s">
        <v>72</v>
      </c>
      <c r="D219" s="2">
        <v>1789</v>
      </c>
      <c r="E219" s="2" t="s">
        <v>5</v>
      </c>
      <c r="F219" s="2" t="s">
        <v>27</v>
      </c>
      <c r="G219" s="2" t="s">
        <v>27</v>
      </c>
      <c r="H219" s="4" t="s">
        <v>124</v>
      </c>
      <c r="I219" s="4" t="s">
        <v>351</v>
      </c>
      <c r="J219" s="4">
        <v>5585</v>
      </c>
      <c r="K219" s="4" t="s">
        <v>11</v>
      </c>
      <c r="L219" s="4">
        <v>0.9</v>
      </c>
      <c r="M219" s="4">
        <v>5027</v>
      </c>
      <c r="O219" s="4"/>
      <c r="Q219" s="4">
        <f t="shared" si="4"/>
        <v>0.5</v>
      </c>
    </row>
    <row r="220" spans="1:17" x14ac:dyDescent="0.2">
      <c r="A220" s="2">
        <v>219</v>
      </c>
      <c r="B220" s="4">
        <v>5</v>
      </c>
      <c r="C220" s="4" t="s">
        <v>72</v>
      </c>
      <c r="D220" s="2">
        <v>1789</v>
      </c>
      <c r="E220" s="2" t="s">
        <v>5</v>
      </c>
      <c r="F220" s="2" t="s">
        <v>27</v>
      </c>
      <c r="G220" s="2" t="s">
        <v>27</v>
      </c>
      <c r="H220" s="4" t="s">
        <v>124</v>
      </c>
      <c r="I220" s="4" t="s">
        <v>38</v>
      </c>
      <c r="J220" s="4">
        <v>6508</v>
      </c>
      <c r="K220" s="4" t="s">
        <v>11</v>
      </c>
      <c r="L220" s="4">
        <v>0.9</v>
      </c>
      <c r="M220" s="4">
        <v>5857</v>
      </c>
      <c r="O220" s="4">
        <v>5857</v>
      </c>
      <c r="Q220" s="4">
        <f t="shared" si="4"/>
        <v>-0.1999999999998181</v>
      </c>
    </row>
    <row r="221" spans="1:17" x14ac:dyDescent="0.2">
      <c r="A221" s="2">
        <v>220</v>
      </c>
      <c r="B221" s="4">
        <v>5</v>
      </c>
      <c r="C221" s="4" t="s">
        <v>72</v>
      </c>
      <c r="D221" s="2">
        <v>1789</v>
      </c>
      <c r="E221" s="2" t="s">
        <v>5</v>
      </c>
      <c r="F221" s="2" t="s">
        <v>27</v>
      </c>
      <c r="G221" s="2" t="s">
        <v>27</v>
      </c>
      <c r="H221" s="4" t="s">
        <v>125</v>
      </c>
      <c r="I221" s="4" t="s">
        <v>351</v>
      </c>
      <c r="J221" s="4">
        <v>627</v>
      </c>
      <c r="K221" s="4" t="s">
        <v>11</v>
      </c>
      <c r="L221" s="4">
        <v>2</v>
      </c>
      <c r="M221" s="4">
        <v>1254</v>
      </c>
      <c r="O221" s="4"/>
      <c r="Q221" s="4">
        <f t="shared" si="4"/>
        <v>0</v>
      </c>
    </row>
    <row r="222" spans="1:17" x14ac:dyDescent="0.2">
      <c r="A222" s="2">
        <v>221</v>
      </c>
      <c r="B222" s="4">
        <v>5</v>
      </c>
      <c r="C222" s="4" t="s">
        <v>72</v>
      </c>
      <c r="D222" s="2">
        <v>1789</v>
      </c>
      <c r="E222" s="2" t="s">
        <v>5</v>
      </c>
      <c r="F222" s="2" t="s">
        <v>27</v>
      </c>
      <c r="G222" s="2" t="s">
        <v>27</v>
      </c>
      <c r="H222" s="4" t="s">
        <v>125</v>
      </c>
      <c r="I222" s="4" t="s">
        <v>25</v>
      </c>
      <c r="J222" s="4">
        <v>408</v>
      </c>
      <c r="K222" s="4" t="s">
        <v>11</v>
      </c>
      <c r="L222" s="4">
        <v>2</v>
      </c>
      <c r="M222" s="4">
        <v>816</v>
      </c>
      <c r="O222" s="4"/>
      <c r="Q222" s="4">
        <f t="shared" si="4"/>
        <v>0</v>
      </c>
    </row>
    <row r="223" spans="1:17" x14ac:dyDescent="0.2">
      <c r="A223" s="2">
        <v>222</v>
      </c>
      <c r="B223" s="4">
        <v>5</v>
      </c>
      <c r="C223" s="4" t="s">
        <v>72</v>
      </c>
      <c r="D223" s="2">
        <v>1789</v>
      </c>
      <c r="E223" s="2" t="s">
        <v>5</v>
      </c>
      <c r="F223" s="2" t="s">
        <v>27</v>
      </c>
      <c r="G223" s="2" t="s">
        <v>27</v>
      </c>
      <c r="H223" s="4" t="s">
        <v>126</v>
      </c>
      <c r="I223" s="4" t="s">
        <v>352</v>
      </c>
      <c r="J223" s="4">
        <v>117</v>
      </c>
      <c r="K223" s="4" t="s">
        <v>11</v>
      </c>
      <c r="L223" s="4">
        <v>2</v>
      </c>
      <c r="M223" s="4">
        <v>234</v>
      </c>
      <c r="O223" s="4"/>
      <c r="Q223" s="4">
        <f t="shared" si="4"/>
        <v>0</v>
      </c>
    </row>
    <row r="224" spans="1:17" x14ac:dyDescent="0.2">
      <c r="A224" s="2">
        <v>223</v>
      </c>
      <c r="B224" s="4">
        <v>5</v>
      </c>
      <c r="C224" s="4" t="s">
        <v>72</v>
      </c>
      <c r="D224" s="2">
        <v>1789</v>
      </c>
      <c r="E224" s="2" t="s">
        <v>5</v>
      </c>
      <c r="F224" s="2" t="s">
        <v>27</v>
      </c>
      <c r="G224" s="2" t="s">
        <v>27</v>
      </c>
      <c r="H224" s="4" t="s">
        <v>126</v>
      </c>
      <c r="I224" s="4" t="s">
        <v>351</v>
      </c>
      <c r="J224" s="4">
        <v>6385</v>
      </c>
      <c r="K224" s="4" t="s">
        <v>11</v>
      </c>
      <c r="L224" s="4">
        <v>2</v>
      </c>
      <c r="M224" s="4">
        <v>12770</v>
      </c>
      <c r="O224" s="4"/>
      <c r="Q224" s="4">
        <f t="shared" si="4"/>
        <v>0</v>
      </c>
    </row>
    <row r="225" spans="1:17" x14ac:dyDescent="0.2">
      <c r="A225" s="2">
        <v>224</v>
      </c>
      <c r="B225" s="4">
        <v>5</v>
      </c>
      <c r="C225" s="4" t="s">
        <v>72</v>
      </c>
      <c r="D225" s="2">
        <v>1789</v>
      </c>
      <c r="E225" s="2" t="s">
        <v>5</v>
      </c>
      <c r="F225" s="2" t="s">
        <v>27</v>
      </c>
      <c r="G225" s="2" t="s">
        <v>27</v>
      </c>
      <c r="H225" s="4" t="s">
        <v>366</v>
      </c>
      <c r="I225" s="4" t="s">
        <v>351</v>
      </c>
      <c r="J225" s="4">
        <v>1067</v>
      </c>
      <c r="K225" s="4" t="s">
        <v>11</v>
      </c>
      <c r="L225" s="4">
        <v>2.25</v>
      </c>
      <c r="M225" s="4">
        <v>2400</v>
      </c>
      <c r="O225" s="4"/>
      <c r="Q225" s="4">
        <f t="shared" si="4"/>
        <v>-0.75</v>
      </c>
    </row>
    <row r="226" spans="1:17" x14ac:dyDescent="0.2">
      <c r="A226" s="2">
        <v>225</v>
      </c>
      <c r="B226" s="4">
        <v>5</v>
      </c>
      <c r="C226" s="4" t="s">
        <v>72</v>
      </c>
      <c r="D226" s="2">
        <v>1789</v>
      </c>
      <c r="E226" s="2" t="s">
        <v>5</v>
      </c>
      <c r="F226" s="2" t="s">
        <v>27</v>
      </c>
      <c r="G226" s="2" t="s">
        <v>27</v>
      </c>
      <c r="H226" s="4" t="s">
        <v>127</v>
      </c>
      <c r="I226" s="4" t="s">
        <v>351</v>
      </c>
      <c r="J226" s="4">
        <v>6645</v>
      </c>
      <c r="K226" s="4" t="s">
        <v>11</v>
      </c>
      <c r="L226" s="4">
        <v>0.6</v>
      </c>
      <c r="M226" s="4">
        <v>3987</v>
      </c>
      <c r="O226" s="4"/>
      <c r="Q226" s="4">
        <f t="shared" si="4"/>
        <v>0</v>
      </c>
    </row>
    <row r="227" spans="1:17" x14ac:dyDescent="0.2">
      <c r="A227" s="2">
        <v>226</v>
      </c>
      <c r="B227" s="4">
        <v>5</v>
      </c>
      <c r="C227" s="4" t="s">
        <v>72</v>
      </c>
      <c r="D227" s="2">
        <v>1789</v>
      </c>
      <c r="E227" s="2" t="s">
        <v>5</v>
      </c>
      <c r="F227" s="2" t="s">
        <v>27</v>
      </c>
      <c r="G227" s="2" t="s">
        <v>27</v>
      </c>
      <c r="H227" s="4" t="s">
        <v>127</v>
      </c>
      <c r="I227" s="4" t="s">
        <v>38</v>
      </c>
      <c r="J227" s="4">
        <v>282</v>
      </c>
      <c r="K227" s="4" t="s">
        <v>11</v>
      </c>
      <c r="L227" s="4">
        <v>0.6</v>
      </c>
      <c r="M227" s="4">
        <v>169</v>
      </c>
      <c r="O227" s="4">
        <v>169</v>
      </c>
      <c r="Q227" s="4">
        <f t="shared" si="4"/>
        <v>-0.19999999999998863</v>
      </c>
    </row>
    <row r="228" spans="1:17" x14ac:dyDescent="0.2">
      <c r="A228" s="2">
        <v>227</v>
      </c>
      <c r="B228" s="4">
        <v>5</v>
      </c>
      <c r="C228" s="4" t="s">
        <v>72</v>
      </c>
      <c r="D228" s="2">
        <v>1789</v>
      </c>
      <c r="E228" s="2" t="s">
        <v>5</v>
      </c>
      <c r="F228" s="2" t="s">
        <v>27</v>
      </c>
      <c r="G228" s="2" t="s">
        <v>27</v>
      </c>
      <c r="H228" s="4" t="s">
        <v>367</v>
      </c>
      <c r="I228" s="4" t="s">
        <v>351</v>
      </c>
      <c r="J228" s="4">
        <v>2249</v>
      </c>
      <c r="K228" s="4" t="s">
        <v>11</v>
      </c>
      <c r="L228" s="4">
        <v>0.7</v>
      </c>
      <c r="M228" s="4">
        <v>1588</v>
      </c>
      <c r="O228" s="4"/>
      <c r="Q228" s="4">
        <f t="shared" si="4"/>
        <v>13.700000000000045</v>
      </c>
    </row>
    <row r="229" spans="1:17" x14ac:dyDescent="0.2">
      <c r="A229" s="2">
        <v>228</v>
      </c>
      <c r="B229" s="4">
        <v>5</v>
      </c>
      <c r="C229" s="4" t="s">
        <v>72</v>
      </c>
      <c r="D229" s="2">
        <v>1789</v>
      </c>
      <c r="E229" s="2" t="s">
        <v>5</v>
      </c>
      <c r="F229" s="2" t="s">
        <v>27</v>
      </c>
      <c r="G229" s="2" t="s">
        <v>27</v>
      </c>
      <c r="H229" s="4" t="s">
        <v>113</v>
      </c>
      <c r="I229" s="4" t="s">
        <v>351</v>
      </c>
      <c r="J229" s="4"/>
      <c r="K229" s="4"/>
      <c r="L229" s="4">
        <v>251</v>
      </c>
      <c r="M229" s="4"/>
      <c r="O229" s="4"/>
      <c r="Q229" s="4">
        <f t="shared" si="4"/>
        <v>0</v>
      </c>
    </row>
    <row r="230" spans="1:17" x14ac:dyDescent="0.2">
      <c r="A230" s="2">
        <v>229</v>
      </c>
      <c r="B230" s="4">
        <v>5</v>
      </c>
      <c r="C230" s="4" t="s">
        <v>72</v>
      </c>
      <c r="D230" s="2">
        <v>1789</v>
      </c>
      <c r="E230" s="2" t="s">
        <v>5</v>
      </c>
      <c r="F230" s="2" t="s">
        <v>27</v>
      </c>
      <c r="G230" s="2" t="s">
        <v>27</v>
      </c>
      <c r="H230" s="4" t="s">
        <v>113</v>
      </c>
      <c r="I230" s="4" t="s">
        <v>8</v>
      </c>
      <c r="J230" s="4"/>
      <c r="K230" s="4"/>
      <c r="L230" s="4">
        <v>1692</v>
      </c>
      <c r="M230" s="4">
        <v>3043</v>
      </c>
      <c r="O230" s="4"/>
      <c r="Q230" s="4">
        <f t="shared" si="4"/>
        <v>3043</v>
      </c>
    </row>
    <row r="231" spans="1:17" x14ac:dyDescent="0.2">
      <c r="A231" s="2">
        <v>230</v>
      </c>
      <c r="B231" s="4">
        <v>5</v>
      </c>
      <c r="C231" s="4" t="s">
        <v>72</v>
      </c>
      <c r="D231" s="2">
        <v>1789</v>
      </c>
      <c r="E231" s="2" t="s">
        <v>5</v>
      </c>
      <c r="F231" s="2" t="s">
        <v>27</v>
      </c>
      <c r="G231" s="2" t="s">
        <v>27</v>
      </c>
      <c r="H231" s="4" t="s">
        <v>113</v>
      </c>
      <c r="I231" s="4" t="s">
        <v>25</v>
      </c>
      <c r="J231" s="4"/>
      <c r="K231" s="4"/>
      <c r="L231" s="4">
        <v>1351</v>
      </c>
      <c r="M231" s="4">
        <v>3043</v>
      </c>
      <c r="O231" s="4"/>
      <c r="Q231" s="4">
        <f t="shared" si="4"/>
        <v>3043</v>
      </c>
    </row>
    <row r="232" spans="1:17" x14ac:dyDescent="0.2">
      <c r="A232" s="2">
        <v>231</v>
      </c>
      <c r="B232" s="4">
        <v>5</v>
      </c>
      <c r="C232" s="4" t="s">
        <v>72</v>
      </c>
      <c r="D232" s="2">
        <v>1789</v>
      </c>
      <c r="E232" s="2" t="s">
        <v>5</v>
      </c>
      <c r="F232" s="2" t="s">
        <v>27</v>
      </c>
      <c r="G232" s="2" t="s">
        <v>27</v>
      </c>
      <c r="H232" s="4" t="s">
        <v>114</v>
      </c>
      <c r="I232" s="4" t="s">
        <v>351</v>
      </c>
      <c r="J232" s="4"/>
      <c r="K232" s="4"/>
      <c r="L232" s="4">
        <v>1977</v>
      </c>
      <c r="M232" s="4"/>
      <c r="O232" s="4"/>
      <c r="Q232" s="4">
        <f t="shared" si="4"/>
        <v>0</v>
      </c>
    </row>
    <row r="233" spans="1:17" x14ac:dyDescent="0.2">
      <c r="A233" s="2">
        <v>232</v>
      </c>
      <c r="B233" s="4">
        <v>5</v>
      </c>
      <c r="C233" s="4" t="s">
        <v>72</v>
      </c>
      <c r="D233" s="2">
        <v>1789</v>
      </c>
      <c r="E233" s="2" t="s">
        <v>5</v>
      </c>
      <c r="F233" s="2" t="s">
        <v>27</v>
      </c>
      <c r="G233" s="2" t="s">
        <v>27</v>
      </c>
      <c r="H233" s="4" t="s">
        <v>114</v>
      </c>
      <c r="I233" s="4" t="s">
        <v>8</v>
      </c>
      <c r="J233" s="4"/>
      <c r="K233" s="4"/>
      <c r="L233" s="4">
        <v>653</v>
      </c>
      <c r="M233" s="4">
        <v>2530</v>
      </c>
      <c r="O233" s="4"/>
      <c r="Q233" s="4">
        <f t="shared" si="4"/>
        <v>2530</v>
      </c>
    </row>
    <row r="234" spans="1:17" x14ac:dyDescent="0.2">
      <c r="A234" s="2">
        <v>233</v>
      </c>
      <c r="B234" s="4">
        <v>5</v>
      </c>
      <c r="C234" s="4" t="s">
        <v>72</v>
      </c>
      <c r="D234" s="2">
        <v>1789</v>
      </c>
      <c r="E234" s="2" t="s">
        <v>5</v>
      </c>
      <c r="F234" s="2" t="s">
        <v>27</v>
      </c>
      <c r="G234" s="2" t="s">
        <v>27</v>
      </c>
      <c r="H234" s="4" t="s">
        <v>114</v>
      </c>
      <c r="I234" s="4" t="s">
        <v>25</v>
      </c>
      <c r="J234" s="4"/>
      <c r="K234" s="4"/>
      <c r="L234" s="4">
        <v>1733</v>
      </c>
      <c r="M234" s="4">
        <v>2530</v>
      </c>
      <c r="O234" s="4"/>
      <c r="Q234" s="4">
        <f t="shared" si="4"/>
        <v>2530</v>
      </c>
    </row>
    <row r="235" spans="1:17" x14ac:dyDescent="0.2">
      <c r="A235" s="2">
        <v>234</v>
      </c>
      <c r="B235" s="4">
        <v>5</v>
      </c>
      <c r="C235" s="4" t="s">
        <v>72</v>
      </c>
      <c r="D235" s="2">
        <v>1789</v>
      </c>
      <c r="E235" s="2" t="s">
        <v>5</v>
      </c>
      <c r="F235" s="2" t="s">
        <v>27</v>
      </c>
      <c r="G235" s="2" t="s">
        <v>27</v>
      </c>
      <c r="H235" s="4" t="s">
        <v>114</v>
      </c>
      <c r="I235" s="4" t="s">
        <v>115</v>
      </c>
      <c r="J235" s="4"/>
      <c r="K235" s="4"/>
      <c r="L235" s="4">
        <v>144</v>
      </c>
      <c r="M235" s="4">
        <v>2530</v>
      </c>
      <c r="O235" s="4"/>
      <c r="Q235" s="4">
        <f t="shared" si="4"/>
        <v>2530</v>
      </c>
    </row>
    <row r="236" spans="1:17" x14ac:dyDescent="0.2">
      <c r="A236" s="2">
        <v>235</v>
      </c>
      <c r="B236" s="4">
        <v>5</v>
      </c>
      <c r="C236" s="4" t="s">
        <v>72</v>
      </c>
      <c r="D236" s="2">
        <v>1789</v>
      </c>
      <c r="E236" s="2" t="s">
        <v>5</v>
      </c>
      <c r="F236" s="2" t="s">
        <v>27</v>
      </c>
      <c r="G236" s="2" t="s">
        <v>27</v>
      </c>
      <c r="H236" s="4" t="s">
        <v>116</v>
      </c>
      <c r="I236" s="4" t="s">
        <v>351</v>
      </c>
      <c r="J236" s="4">
        <v>35025</v>
      </c>
      <c r="K236" s="4" t="s">
        <v>11</v>
      </c>
      <c r="L236" s="4">
        <v>0.28000000000000003</v>
      </c>
      <c r="M236" s="4">
        <v>9807</v>
      </c>
      <c r="O236" s="4"/>
      <c r="Q236" s="4">
        <f t="shared" si="4"/>
        <v>0</v>
      </c>
    </row>
    <row r="237" spans="1:17" x14ac:dyDescent="0.2">
      <c r="A237" s="2">
        <v>236</v>
      </c>
      <c r="B237" s="4">
        <v>5</v>
      </c>
      <c r="C237" s="4" t="s">
        <v>72</v>
      </c>
      <c r="D237" s="2">
        <v>1789</v>
      </c>
      <c r="E237" s="2" t="s">
        <v>5</v>
      </c>
      <c r="F237" s="2" t="s">
        <v>27</v>
      </c>
      <c r="G237" s="2" t="s">
        <v>27</v>
      </c>
      <c r="H237" s="4" t="s">
        <v>116</v>
      </c>
      <c r="I237" s="4" t="s">
        <v>8</v>
      </c>
      <c r="J237" s="4">
        <v>81121</v>
      </c>
      <c r="K237" s="4" t="s">
        <v>11</v>
      </c>
      <c r="L237" s="4">
        <v>0.28000000000000003</v>
      </c>
      <c r="M237" s="4">
        <v>22714</v>
      </c>
      <c r="O237" s="4">
        <v>30878</v>
      </c>
      <c r="Q237" s="4">
        <f t="shared" si="4"/>
        <v>0.11999999999898137</v>
      </c>
    </row>
    <row r="238" spans="1:17" x14ac:dyDescent="0.2">
      <c r="A238" s="2">
        <v>237</v>
      </c>
      <c r="B238" s="4">
        <v>5</v>
      </c>
      <c r="C238" s="4" t="s">
        <v>72</v>
      </c>
      <c r="D238" s="2">
        <v>1789</v>
      </c>
      <c r="E238" s="2" t="s">
        <v>5</v>
      </c>
      <c r="F238" s="2" t="s">
        <v>27</v>
      </c>
      <c r="G238" s="2" t="s">
        <v>27</v>
      </c>
      <c r="H238" s="4" t="s">
        <v>116</v>
      </c>
      <c r="I238" s="4" t="s">
        <v>55</v>
      </c>
      <c r="J238" s="4">
        <v>22864</v>
      </c>
      <c r="K238" s="4" t="s">
        <v>11</v>
      </c>
      <c r="L238" s="4">
        <v>0.28000000000000003</v>
      </c>
      <c r="M238" s="4">
        <v>6402</v>
      </c>
      <c r="O238" s="4">
        <v>30878</v>
      </c>
      <c r="Q238" s="4">
        <f t="shared" si="4"/>
        <v>7.9999999999017746E-2</v>
      </c>
    </row>
    <row r="239" spans="1:17" x14ac:dyDescent="0.2">
      <c r="A239" s="2">
        <v>238</v>
      </c>
      <c r="B239" s="4">
        <v>5</v>
      </c>
      <c r="C239" s="4" t="s">
        <v>72</v>
      </c>
      <c r="D239" s="2">
        <v>1789</v>
      </c>
      <c r="E239" s="2" t="s">
        <v>5</v>
      </c>
      <c r="F239" s="2" t="s">
        <v>27</v>
      </c>
      <c r="G239" s="2" t="s">
        <v>27</v>
      </c>
      <c r="H239" s="4" t="s">
        <v>116</v>
      </c>
      <c r="I239" s="4" t="s">
        <v>115</v>
      </c>
      <c r="J239" s="4">
        <v>1748</v>
      </c>
      <c r="K239" s="4" t="s">
        <v>11</v>
      </c>
      <c r="L239" s="4">
        <v>0.28000000000000003</v>
      </c>
      <c r="M239" s="4">
        <v>489</v>
      </c>
      <c r="O239" s="4">
        <v>30878</v>
      </c>
      <c r="Q239" s="4">
        <f t="shared" si="4"/>
        <v>-0.44000000000005457</v>
      </c>
    </row>
    <row r="240" spans="1:17" x14ac:dyDescent="0.2">
      <c r="A240" s="2">
        <v>239</v>
      </c>
      <c r="B240" s="4">
        <v>5</v>
      </c>
      <c r="C240" s="4" t="s">
        <v>72</v>
      </c>
      <c r="D240" s="2">
        <v>1789</v>
      </c>
      <c r="E240" s="2" t="s">
        <v>5</v>
      </c>
      <c r="F240" s="2" t="s">
        <v>27</v>
      </c>
      <c r="G240" s="2" t="s">
        <v>27</v>
      </c>
      <c r="H240" s="4" t="s">
        <v>116</v>
      </c>
      <c r="I240" s="4" t="s">
        <v>65</v>
      </c>
      <c r="J240" s="4">
        <v>4546</v>
      </c>
      <c r="K240" s="4" t="s">
        <v>11</v>
      </c>
      <c r="L240" s="4">
        <v>0.28000000000000003</v>
      </c>
      <c r="M240" s="4">
        <v>1273</v>
      </c>
      <c r="O240" s="4">
        <v>30878</v>
      </c>
      <c r="Q240" s="4">
        <f t="shared" si="4"/>
        <v>0.11999999999989086</v>
      </c>
    </row>
    <row r="241" spans="1:17" x14ac:dyDescent="0.2">
      <c r="A241" s="2">
        <v>240</v>
      </c>
      <c r="B241" s="4">
        <v>5</v>
      </c>
      <c r="C241" s="4" t="s">
        <v>72</v>
      </c>
      <c r="D241" s="2">
        <v>1789</v>
      </c>
      <c r="E241" s="2" t="s">
        <v>5</v>
      </c>
      <c r="F241" s="2" t="s">
        <v>27</v>
      </c>
      <c r="G241" s="2" t="s">
        <v>27</v>
      </c>
      <c r="H241" s="4" t="s">
        <v>128</v>
      </c>
      <c r="I241" s="4" t="s">
        <v>351</v>
      </c>
      <c r="J241" s="4">
        <v>822</v>
      </c>
      <c r="K241" s="4" t="s">
        <v>11</v>
      </c>
      <c r="L241" s="4">
        <v>1.2</v>
      </c>
      <c r="M241" s="4">
        <v>986</v>
      </c>
      <c r="O241" s="4"/>
      <c r="Q241" s="4">
        <f t="shared" si="4"/>
        <v>-0.39999999999997726</v>
      </c>
    </row>
    <row r="242" spans="1:17" x14ac:dyDescent="0.2">
      <c r="A242" s="2">
        <v>241</v>
      </c>
      <c r="B242" s="4">
        <v>5</v>
      </c>
      <c r="C242" s="4" t="s">
        <v>72</v>
      </c>
      <c r="D242" s="2">
        <v>1789</v>
      </c>
      <c r="E242" s="2" t="s">
        <v>5</v>
      </c>
      <c r="F242" s="2" t="s">
        <v>27</v>
      </c>
      <c r="G242" s="2" t="s">
        <v>27</v>
      </c>
      <c r="H242" s="4" t="s">
        <v>128</v>
      </c>
      <c r="I242" s="4" t="s">
        <v>25</v>
      </c>
      <c r="J242" s="4">
        <v>9547</v>
      </c>
      <c r="K242" s="4" t="s">
        <v>11</v>
      </c>
      <c r="L242" s="4">
        <v>1.2</v>
      </c>
      <c r="M242" s="4">
        <v>11456</v>
      </c>
      <c r="O242" s="4">
        <v>21752</v>
      </c>
      <c r="Q242" s="4">
        <f t="shared" si="4"/>
        <v>-0.3999999999996362</v>
      </c>
    </row>
    <row r="243" spans="1:17" x14ac:dyDescent="0.2">
      <c r="A243" s="2">
        <v>242</v>
      </c>
      <c r="B243" s="4">
        <v>5</v>
      </c>
      <c r="C243" s="4" t="s">
        <v>72</v>
      </c>
      <c r="D243" s="2">
        <v>1789</v>
      </c>
      <c r="E243" s="2" t="s">
        <v>5</v>
      </c>
      <c r="F243" s="2" t="s">
        <v>27</v>
      </c>
      <c r="G243" s="2" t="s">
        <v>27</v>
      </c>
      <c r="H243" s="4" t="s">
        <v>128</v>
      </c>
      <c r="I243" s="4" t="s">
        <v>43</v>
      </c>
      <c r="J243" s="4">
        <v>8580</v>
      </c>
      <c r="K243" s="4" t="s">
        <v>11</v>
      </c>
      <c r="L243" s="4">
        <v>1.2</v>
      </c>
      <c r="M243" s="4">
        <v>10296</v>
      </c>
      <c r="O243" s="4">
        <v>21752</v>
      </c>
      <c r="Q243" s="4">
        <f t="shared" si="4"/>
        <v>0</v>
      </c>
    </row>
    <row r="244" spans="1:17" x14ac:dyDescent="0.2">
      <c r="A244" s="2">
        <v>243</v>
      </c>
      <c r="B244" s="4">
        <v>5</v>
      </c>
      <c r="C244" s="4" t="s">
        <v>72</v>
      </c>
      <c r="D244" s="2">
        <v>1789</v>
      </c>
      <c r="E244" s="2" t="s">
        <v>5</v>
      </c>
      <c r="F244" s="2" t="s">
        <v>27</v>
      </c>
      <c r="G244" s="2" t="s">
        <v>27</v>
      </c>
      <c r="H244" s="4" t="s">
        <v>374</v>
      </c>
      <c r="I244" s="4" t="s">
        <v>8</v>
      </c>
      <c r="J244" s="4">
        <v>249</v>
      </c>
      <c r="K244" s="4" t="s">
        <v>11</v>
      </c>
      <c r="L244" s="4">
        <v>5</v>
      </c>
      <c r="M244" s="4">
        <v>1245</v>
      </c>
      <c r="O244" s="4">
        <v>9075</v>
      </c>
      <c r="Q244" s="4">
        <f t="shared" si="4"/>
        <v>0</v>
      </c>
    </row>
    <row r="245" spans="1:17" x14ac:dyDescent="0.2">
      <c r="A245" s="2">
        <v>244</v>
      </c>
      <c r="B245" s="4">
        <v>5</v>
      </c>
      <c r="C245" s="4" t="s">
        <v>72</v>
      </c>
      <c r="D245" s="2">
        <v>1789</v>
      </c>
      <c r="E245" s="2" t="s">
        <v>5</v>
      </c>
      <c r="F245" s="2" t="s">
        <v>27</v>
      </c>
      <c r="G245" s="2" t="s">
        <v>27</v>
      </c>
      <c r="H245" s="4" t="s">
        <v>374</v>
      </c>
      <c r="I245" s="4" t="s">
        <v>25</v>
      </c>
      <c r="J245" s="4">
        <v>576</v>
      </c>
      <c r="K245" s="4" t="s">
        <v>11</v>
      </c>
      <c r="L245" s="4">
        <v>5</v>
      </c>
      <c r="M245" s="4">
        <v>2880</v>
      </c>
      <c r="O245" s="4">
        <v>9075</v>
      </c>
      <c r="Q245" s="4">
        <f t="shared" si="4"/>
        <v>0</v>
      </c>
    </row>
    <row r="246" spans="1:17" x14ac:dyDescent="0.2">
      <c r="A246" s="2">
        <v>245</v>
      </c>
      <c r="B246" s="4">
        <v>5</v>
      </c>
      <c r="C246" s="4" t="s">
        <v>72</v>
      </c>
      <c r="D246" s="2">
        <v>1789</v>
      </c>
      <c r="E246" s="2" t="s">
        <v>5</v>
      </c>
      <c r="F246" s="2" t="s">
        <v>27</v>
      </c>
      <c r="G246" s="2" t="s">
        <v>27</v>
      </c>
      <c r="H246" s="4" t="s">
        <v>374</v>
      </c>
      <c r="I246" s="4" t="s">
        <v>43</v>
      </c>
      <c r="J246" s="4">
        <v>675</v>
      </c>
      <c r="K246" s="4" t="s">
        <v>11</v>
      </c>
      <c r="L246" s="4">
        <v>5</v>
      </c>
      <c r="M246" s="4">
        <v>3375</v>
      </c>
      <c r="O246" s="4">
        <v>9075</v>
      </c>
      <c r="Q246" s="4">
        <f t="shared" si="4"/>
        <v>0</v>
      </c>
    </row>
    <row r="247" spans="1:17" x14ac:dyDescent="0.2">
      <c r="A247" s="2">
        <v>246</v>
      </c>
      <c r="B247" s="4">
        <v>5</v>
      </c>
      <c r="C247" s="4" t="s">
        <v>72</v>
      </c>
      <c r="D247" s="2">
        <v>1789</v>
      </c>
      <c r="E247" s="2" t="s">
        <v>5</v>
      </c>
      <c r="F247" s="2" t="s">
        <v>27</v>
      </c>
      <c r="G247" s="2" t="s">
        <v>27</v>
      </c>
      <c r="H247" s="4" t="s">
        <v>374</v>
      </c>
      <c r="I247" s="4" t="s">
        <v>34</v>
      </c>
      <c r="J247" s="4">
        <v>315</v>
      </c>
      <c r="K247" s="4" t="s">
        <v>11</v>
      </c>
      <c r="L247" s="4">
        <v>5</v>
      </c>
      <c r="M247" s="4">
        <v>1575</v>
      </c>
      <c r="O247" s="4">
        <v>9075</v>
      </c>
      <c r="Q247" s="4">
        <f t="shared" si="4"/>
        <v>0</v>
      </c>
    </row>
    <row r="248" spans="1:17" x14ac:dyDescent="0.2">
      <c r="A248" s="2">
        <v>247</v>
      </c>
      <c r="B248" s="4">
        <v>5</v>
      </c>
      <c r="C248" s="4" t="s">
        <v>72</v>
      </c>
      <c r="D248" s="2">
        <v>1789</v>
      </c>
      <c r="E248" s="2" t="s">
        <v>5</v>
      </c>
      <c r="F248" s="2" t="s">
        <v>27</v>
      </c>
      <c r="G248" s="2" t="s">
        <v>27</v>
      </c>
      <c r="H248" s="4" t="s">
        <v>129</v>
      </c>
      <c r="I248" s="4" t="s">
        <v>25</v>
      </c>
      <c r="J248" s="4">
        <v>129140</v>
      </c>
      <c r="K248" s="4" t="s">
        <v>11</v>
      </c>
      <c r="L248" s="4">
        <v>0.28000000000000003</v>
      </c>
      <c r="M248" s="4">
        <v>36159</v>
      </c>
      <c r="O248" s="4">
        <v>36159</v>
      </c>
      <c r="Q248" s="4">
        <f t="shared" si="4"/>
        <v>-0.20000000000436557</v>
      </c>
    </row>
    <row r="249" spans="1:17" x14ac:dyDescent="0.2">
      <c r="A249" s="2">
        <v>248</v>
      </c>
      <c r="B249" s="4">
        <v>5</v>
      </c>
      <c r="C249" s="4" t="s">
        <v>72</v>
      </c>
      <c r="D249" s="2">
        <v>1789</v>
      </c>
      <c r="E249" s="2" t="s">
        <v>5</v>
      </c>
      <c r="F249" s="2" t="s">
        <v>27</v>
      </c>
      <c r="G249" s="2" t="s">
        <v>27</v>
      </c>
      <c r="H249" s="4" t="s">
        <v>130</v>
      </c>
      <c r="I249" s="4" t="s">
        <v>351</v>
      </c>
      <c r="J249" s="4">
        <v>20</v>
      </c>
      <c r="K249" s="4" t="s">
        <v>11</v>
      </c>
      <c r="L249" s="4">
        <v>18</v>
      </c>
      <c r="M249" s="4">
        <v>360</v>
      </c>
      <c r="O249" s="4"/>
      <c r="Q249" s="4">
        <f t="shared" si="4"/>
        <v>0</v>
      </c>
    </row>
    <row r="250" spans="1:17" x14ac:dyDescent="0.2">
      <c r="A250" s="2">
        <v>249</v>
      </c>
      <c r="B250" s="4">
        <v>5</v>
      </c>
      <c r="C250" s="4" t="s">
        <v>72</v>
      </c>
      <c r="D250" s="2">
        <v>1789</v>
      </c>
      <c r="E250" s="2" t="s">
        <v>5</v>
      </c>
      <c r="F250" s="2" t="s">
        <v>27</v>
      </c>
      <c r="G250" s="2" t="s">
        <v>27</v>
      </c>
      <c r="H250" s="4" t="s">
        <v>130</v>
      </c>
      <c r="I250" s="4" t="s">
        <v>38</v>
      </c>
      <c r="J250" s="4">
        <v>25</v>
      </c>
      <c r="K250" s="4" t="s">
        <v>11</v>
      </c>
      <c r="L250" s="4">
        <v>18</v>
      </c>
      <c r="M250" s="4">
        <v>450</v>
      </c>
      <c r="O250" s="4">
        <v>630</v>
      </c>
      <c r="Q250" s="4">
        <f t="shared" si="4"/>
        <v>0</v>
      </c>
    </row>
    <row r="251" spans="1:17" x14ac:dyDescent="0.2">
      <c r="A251" s="2">
        <v>250</v>
      </c>
      <c r="B251" s="4">
        <v>5</v>
      </c>
      <c r="C251" s="4" t="s">
        <v>72</v>
      </c>
      <c r="D251" s="2">
        <v>1789</v>
      </c>
      <c r="E251" s="2" t="s">
        <v>5</v>
      </c>
      <c r="F251" s="2" t="s">
        <v>27</v>
      </c>
      <c r="G251" s="2" t="s">
        <v>27</v>
      </c>
      <c r="H251" s="4" t="s">
        <v>130</v>
      </c>
      <c r="I251" s="4" t="s">
        <v>25</v>
      </c>
      <c r="J251" s="4">
        <v>10</v>
      </c>
      <c r="K251" s="4" t="s">
        <v>11</v>
      </c>
      <c r="L251" s="4">
        <v>18</v>
      </c>
      <c r="M251" s="4">
        <v>180</v>
      </c>
      <c r="O251" s="4">
        <v>630</v>
      </c>
      <c r="Q251" s="4">
        <f t="shared" si="4"/>
        <v>0</v>
      </c>
    </row>
    <row r="252" spans="1:17" x14ac:dyDescent="0.2">
      <c r="A252" s="2">
        <v>251</v>
      </c>
      <c r="B252" s="4">
        <v>5</v>
      </c>
      <c r="C252" s="4" t="s">
        <v>72</v>
      </c>
      <c r="D252" s="2">
        <v>1789</v>
      </c>
      <c r="E252" s="2" t="s">
        <v>5</v>
      </c>
      <c r="F252" s="2" t="s">
        <v>27</v>
      </c>
      <c r="G252" s="2" t="s">
        <v>27</v>
      </c>
      <c r="H252" s="4" t="s">
        <v>131</v>
      </c>
      <c r="I252" s="4" t="s">
        <v>352</v>
      </c>
      <c r="J252" s="4">
        <v>9772</v>
      </c>
      <c r="K252" s="4" t="s">
        <v>11</v>
      </c>
      <c r="L252" s="4">
        <v>0.12</v>
      </c>
      <c r="M252" s="4">
        <v>1173</v>
      </c>
      <c r="O252" s="4"/>
      <c r="Q252" s="4">
        <f t="shared" si="4"/>
        <v>0.36000000000012733</v>
      </c>
    </row>
    <row r="253" spans="1:17" x14ac:dyDescent="0.2">
      <c r="A253" s="2">
        <v>252</v>
      </c>
      <c r="B253" s="4">
        <v>5</v>
      </c>
      <c r="C253" s="4" t="s">
        <v>72</v>
      </c>
      <c r="D253" s="2">
        <v>1789</v>
      </c>
      <c r="E253" s="2" t="s">
        <v>5</v>
      </c>
      <c r="F253" s="2" t="s">
        <v>27</v>
      </c>
      <c r="G253" s="2" t="s">
        <v>27</v>
      </c>
      <c r="H253" s="4" t="s">
        <v>131</v>
      </c>
      <c r="I253" s="4" t="s">
        <v>8</v>
      </c>
      <c r="J253" s="4">
        <v>207427</v>
      </c>
      <c r="K253" s="4" t="s">
        <v>11</v>
      </c>
      <c r="L253" s="4">
        <v>0.12</v>
      </c>
      <c r="M253" s="4">
        <v>24891</v>
      </c>
      <c r="O253" s="4">
        <v>25175</v>
      </c>
      <c r="Q253" s="4">
        <f t="shared" si="4"/>
        <v>-0.23999999999796273</v>
      </c>
    </row>
    <row r="254" spans="1:17" x14ac:dyDescent="0.2">
      <c r="A254" s="2">
        <v>253</v>
      </c>
      <c r="B254" s="4">
        <v>5</v>
      </c>
      <c r="C254" s="4" t="s">
        <v>72</v>
      </c>
      <c r="D254" s="2">
        <v>1789</v>
      </c>
      <c r="E254" s="2" t="s">
        <v>5</v>
      </c>
      <c r="F254" s="2" t="s">
        <v>27</v>
      </c>
      <c r="G254" s="2" t="s">
        <v>27</v>
      </c>
      <c r="H254" s="4" t="s">
        <v>131</v>
      </c>
      <c r="I254" s="4" t="s">
        <v>25</v>
      </c>
      <c r="J254" s="4">
        <v>2367</v>
      </c>
      <c r="K254" s="4" t="s">
        <v>11</v>
      </c>
      <c r="L254" s="4">
        <v>0.12</v>
      </c>
      <c r="M254" s="4">
        <v>284</v>
      </c>
      <c r="O254" s="4">
        <v>25175</v>
      </c>
      <c r="Q254" s="4">
        <f t="shared" si="4"/>
        <v>-3.999999999996362E-2</v>
      </c>
    </row>
    <row r="255" spans="1:17" x14ac:dyDescent="0.2">
      <c r="A255" s="2">
        <v>254</v>
      </c>
      <c r="B255" s="4">
        <v>5</v>
      </c>
      <c r="C255" s="4" t="s">
        <v>72</v>
      </c>
      <c r="D255" s="2">
        <v>1789</v>
      </c>
      <c r="E255" s="2" t="s">
        <v>5</v>
      </c>
      <c r="F255" s="2" t="s">
        <v>27</v>
      </c>
      <c r="G255" s="2" t="s">
        <v>27</v>
      </c>
      <c r="H255" s="4" t="s">
        <v>132</v>
      </c>
      <c r="I255" s="4" t="s">
        <v>351</v>
      </c>
      <c r="J255" s="4">
        <v>681</v>
      </c>
      <c r="K255" s="4" t="s">
        <v>11</v>
      </c>
      <c r="L255" s="4">
        <v>0.9</v>
      </c>
      <c r="M255" s="4">
        <v>613</v>
      </c>
      <c r="O255" s="4"/>
      <c r="Q255" s="4">
        <f t="shared" si="4"/>
        <v>0.10000000000002274</v>
      </c>
    </row>
    <row r="256" spans="1:17" x14ac:dyDescent="0.2">
      <c r="A256" s="2">
        <v>255</v>
      </c>
      <c r="B256" s="4">
        <v>5</v>
      </c>
      <c r="C256" s="4" t="s">
        <v>72</v>
      </c>
      <c r="D256" s="2">
        <v>1789</v>
      </c>
      <c r="E256" s="2" t="s">
        <v>5</v>
      </c>
      <c r="F256" s="2" t="s">
        <v>27</v>
      </c>
      <c r="G256" s="2" t="s">
        <v>27</v>
      </c>
      <c r="H256" s="4" t="s">
        <v>132</v>
      </c>
      <c r="I256" s="4" t="s">
        <v>38</v>
      </c>
      <c r="J256" s="4">
        <v>1712</v>
      </c>
      <c r="K256" s="4" t="s">
        <v>11</v>
      </c>
      <c r="L256" s="4">
        <v>0.9</v>
      </c>
      <c r="M256" s="4">
        <v>1541</v>
      </c>
      <c r="N256" s="4"/>
      <c r="O256" s="4">
        <v>203382</v>
      </c>
      <c r="Q256" s="4">
        <f t="shared" si="4"/>
        <v>0.20000000000004547</v>
      </c>
    </row>
    <row r="257" spans="1:17" x14ac:dyDescent="0.2">
      <c r="A257" s="2">
        <v>256</v>
      </c>
      <c r="B257" s="4">
        <v>5</v>
      </c>
      <c r="C257" s="4" t="s">
        <v>72</v>
      </c>
      <c r="D257" s="2">
        <v>1789</v>
      </c>
      <c r="E257" s="2" t="s">
        <v>5</v>
      </c>
      <c r="F257" s="2" t="s">
        <v>27</v>
      </c>
      <c r="G257" s="2" t="s">
        <v>27</v>
      </c>
      <c r="H257" s="4" t="s">
        <v>132</v>
      </c>
      <c r="I257" s="4" t="s">
        <v>25</v>
      </c>
      <c r="J257" s="4">
        <v>224268</v>
      </c>
      <c r="K257" s="4" t="s">
        <v>11</v>
      </c>
      <c r="L257" s="4">
        <v>0.9</v>
      </c>
      <c r="M257" s="4">
        <v>201841</v>
      </c>
      <c r="N257" s="4"/>
      <c r="O257" s="4">
        <v>203382</v>
      </c>
      <c r="Q257" s="4">
        <f t="shared" si="4"/>
        <v>-0.20000000001164153</v>
      </c>
    </row>
    <row r="258" spans="1:17" x14ac:dyDescent="0.2">
      <c r="A258" s="2">
        <v>257</v>
      </c>
      <c r="B258" s="4">
        <v>5</v>
      </c>
      <c r="C258" s="4" t="s">
        <v>72</v>
      </c>
      <c r="D258" s="2">
        <v>1789</v>
      </c>
      <c r="E258" s="2" t="s">
        <v>5</v>
      </c>
      <c r="F258" s="2" t="s">
        <v>27</v>
      </c>
      <c r="G258" s="2" t="s">
        <v>27</v>
      </c>
      <c r="H258" s="4" t="s">
        <v>133</v>
      </c>
      <c r="I258" s="4" t="s">
        <v>351</v>
      </c>
      <c r="J258" s="4">
        <v>2984</v>
      </c>
      <c r="K258" s="4" t="s">
        <v>11</v>
      </c>
      <c r="L258" s="4">
        <v>0.6</v>
      </c>
      <c r="M258" s="4">
        <v>1790</v>
      </c>
      <c r="O258" s="4"/>
      <c r="Q258" s="4">
        <f t="shared" si="4"/>
        <v>-0.39999999999986358</v>
      </c>
    </row>
    <row r="259" spans="1:17" x14ac:dyDescent="0.2">
      <c r="A259" s="2">
        <v>258</v>
      </c>
      <c r="B259" s="4">
        <v>5</v>
      </c>
      <c r="C259" s="4" t="s">
        <v>72</v>
      </c>
      <c r="D259" s="2">
        <v>1789</v>
      </c>
      <c r="E259" s="2" t="s">
        <v>5</v>
      </c>
      <c r="F259" s="2" t="s">
        <v>27</v>
      </c>
      <c r="G259" s="2" t="s">
        <v>27</v>
      </c>
      <c r="H259" s="4" t="s">
        <v>134</v>
      </c>
      <c r="I259" s="4" t="s">
        <v>351</v>
      </c>
      <c r="J259" s="4">
        <v>15371</v>
      </c>
      <c r="K259" s="4" t="s">
        <v>11</v>
      </c>
      <c r="L259" s="4">
        <v>1</v>
      </c>
      <c r="M259" s="4">
        <v>15371</v>
      </c>
      <c r="O259" s="4"/>
      <c r="Q259" s="4">
        <f t="shared" si="4"/>
        <v>0</v>
      </c>
    </row>
    <row r="260" spans="1:17" x14ac:dyDescent="0.2">
      <c r="A260" s="2">
        <v>259</v>
      </c>
      <c r="B260" s="4">
        <v>5</v>
      </c>
      <c r="C260" s="4" t="s">
        <v>72</v>
      </c>
      <c r="D260" s="2">
        <v>1789</v>
      </c>
      <c r="E260" s="2" t="s">
        <v>5</v>
      </c>
      <c r="F260" s="2" t="s">
        <v>27</v>
      </c>
      <c r="G260" s="2" t="s">
        <v>27</v>
      </c>
      <c r="H260" s="4" t="s">
        <v>134</v>
      </c>
      <c r="I260" s="4" t="s">
        <v>25</v>
      </c>
      <c r="J260" s="4">
        <v>2242</v>
      </c>
      <c r="K260" s="4" t="s">
        <v>11</v>
      </c>
      <c r="L260" s="4">
        <v>1</v>
      </c>
      <c r="M260" s="4">
        <v>2242</v>
      </c>
      <c r="O260" s="4">
        <v>2242</v>
      </c>
      <c r="Q260" s="4">
        <f t="shared" ref="Q260:Q323" si="5">M260-(J260*L260)</f>
        <v>0</v>
      </c>
    </row>
    <row r="261" spans="1:17" x14ac:dyDescent="0.2">
      <c r="A261" s="2">
        <v>260</v>
      </c>
      <c r="B261" s="4">
        <v>5</v>
      </c>
      <c r="C261" s="4" t="s">
        <v>72</v>
      </c>
      <c r="D261" s="2">
        <v>1789</v>
      </c>
      <c r="E261" s="2" t="s">
        <v>5</v>
      </c>
      <c r="F261" s="2" t="s">
        <v>27</v>
      </c>
      <c r="G261" s="2" t="s">
        <v>27</v>
      </c>
      <c r="H261" s="4" t="s">
        <v>135</v>
      </c>
      <c r="I261" s="4" t="s">
        <v>351</v>
      </c>
      <c r="J261" s="4">
        <v>75</v>
      </c>
      <c r="K261" s="4" t="s">
        <v>11</v>
      </c>
      <c r="L261" s="4">
        <v>1.5</v>
      </c>
      <c r="M261" s="4">
        <v>112</v>
      </c>
      <c r="O261" s="4"/>
      <c r="Q261" s="4">
        <f t="shared" si="5"/>
        <v>-0.5</v>
      </c>
    </row>
    <row r="262" spans="1:17" x14ac:dyDescent="0.2">
      <c r="A262" s="2">
        <v>261</v>
      </c>
      <c r="B262" s="4">
        <v>5</v>
      </c>
      <c r="C262" s="4" t="s">
        <v>72</v>
      </c>
      <c r="D262" s="2">
        <v>1789</v>
      </c>
      <c r="E262" s="2" t="s">
        <v>5</v>
      </c>
      <c r="F262" s="2" t="s">
        <v>27</v>
      </c>
      <c r="G262" s="2" t="s">
        <v>27</v>
      </c>
      <c r="H262" s="4" t="s">
        <v>135</v>
      </c>
      <c r="I262" s="4" t="s">
        <v>38</v>
      </c>
      <c r="J262" s="4">
        <v>139</v>
      </c>
      <c r="K262" s="4" t="s">
        <v>11</v>
      </c>
      <c r="L262" s="4">
        <v>1.5</v>
      </c>
      <c r="M262" s="4">
        <v>208</v>
      </c>
      <c r="O262" s="4">
        <v>208</v>
      </c>
      <c r="Q262" s="4">
        <f t="shared" si="5"/>
        <v>-0.5</v>
      </c>
    </row>
    <row r="263" spans="1:17" x14ac:dyDescent="0.2">
      <c r="A263" s="2">
        <v>262</v>
      </c>
      <c r="B263" s="4">
        <v>5</v>
      </c>
      <c r="C263" s="4" t="s">
        <v>72</v>
      </c>
      <c r="D263" s="2">
        <v>1789</v>
      </c>
      <c r="E263" s="2" t="s">
        <v>5</v>
      </c>
      <c r="F263" s="2" t="s">
        <v>27</v>
      </c>
      <c r="G263" s="2" t="s">
        <v>27</v>
      </c>
      <c r="H263" s="4" t="s">
        <v>136</v>
      </c>
      <c r="I263" s="4" t="s">
        <v>351</v>
      </c>
      <c r="J263" s="4">
        <v>710</v>
      </c>
      <c r="K263" s="4" t="s">
        <v>11</v>
      </c>
      <c r="L263" s="4">
        <v>2.25</v>
      </c>
      <c r="M263" s="4">
        <v>1597</v>
      </c>
      <c r="O263" s="4"/>
      <c r="Q263" s="4">
        <f t="shared" si="5"/>
        <v>-0.5</v>
      </c>
    </row>
    <row r="264" spans="1:17" x14ac:dyDescent="0.2">
      <c r="A264" s="2">
        <v>263</v>
      </c>
      <c r="B264" s="4">
        <v>5</v>
      </c>
      <c r="C264" s="4" t="s">
        <v>72</v>
      </c>
      <c r="D264" s="2">
        <v>1789</v>
      </c>
      <c r="E264" s="2" t="s">
        <v>5</v>
      </c>
      <c r="F264" s="2" t="s">
        <v>27</v>
      </c>
      <c r="G264" s="2" t="s">
        <v>27</v>
      </c>
      <c r="H264" s="4" t="s">
        <v>137</v>
      </c>
      <c r="I264" s="4" t="s">
        <v>351</v>
      </c>
      <c r="J264" s="4">
        <v>190</v>
      </c>
      <c r="K264" s="4" t="s">
        <v>11</v>
      </c>
      <c r="L264" s="4">
        <v>1.5</v>
      </c>
      <c r="M264" s="4">
        <v>285</v>
      </c>
      <c r="O264" s="4"/>
      <c r="Q264" s="4">
        <f t="shared" si="5"/>
        <v>0</v>
      </c>
    </row>
    <row r="265" spans="1:17" x14ac:dyDescent="0.2">
      <c r="A265" s="2">
        <v>264</v>
      </c>
      <c r="B265" s="4">
        <v>5</v>
      </c>
      <c r="C265" s="4" t="s">
        <v>72</v>
      </c>
      <c r="D265" s="2">
        <v>1789</v>
      </c>
      <c r="E265" s="2" t="s">
        <v>5</v>
      </c>
      <c r="F265" s="2" t="s">
        <v>27</v>
      </c>
      <c r="G265" s="2" t="s">
        <v>27</v>
      </c>
      <c r="H265" s="4" t="s">
        <v>138</v>
      </c>
      <c r="I265" s="4" t="s">
        <v>352</v>
      </c>
      <c r="J265" s="4">
        <v>69</v>
      </c>
      <c r="K265" s="4" t="s">
        <v>11</v>
      </c>
      <c r="L265" s="4">
        <v>7.5</v>
      </c>
      <c r="M265" s="4">
        <v>517</v>
      </c>
      <c r="O265" s="4"/>
      <c r="Q265" s="4">
        <f t="shared" si="5"/>
        <v>-0.5</v>
      </c>
    </row>
    <row r="266" spans="1:17" x14ac:dyDescent="0.2">
      <c r="A266" s="2">
        <v>265</v>
      </c>
      <c r="B266" s="4">
        <v>5</v>
      </c>
      <c r="C266" s="4" t="s">
        <v>72</v>
      </c>
      <c r="D266" s="2">
        <v>1789</v>
      </c>
      <c r="E266" s="2" t="s">
        <v>5</v>
      </c>
      <c r="F266" s="2" t="s">
        <v>27</v>
      </c>
      <c r="G266" s="2" t="s">
        <v>27</v>
      </c>
      <c r="H266" s="4" t="s">
        <v>138</v>
      </c>
      <c r="I266" s="4" t="s">
        <v>351</v>
      </c>
      <c r="J266" s="4">
        <v>200</v>
      </c>
      <c r="K266" s="4" t="s">
        <v>11</v>
      </c>
      <c r="L266" s="4">
        <v>7.5</v>
      </c>
      <c r="M266" s="4">
        <v>1500</v>
      </c>
      <c r="O266" s="4"/>
      <c r="Q266" s="4">
        <f t="shared" si="5"/>
        <v>0</v>
      </c>
    </row>
    <row r="267" spans="1:17" x14ac:dyDescent="0.2">
      <c r="A267" s="2">
        <v>266</v>
      </c>
      <c r="B267" s="4">
        <v>5</v>
      </c>
      <c r="C267" s="4" t="s">
        <v>72</v>
      </c>
      <c r="D267" s="2">
        <v>1789</v>
      </c>
      <c r="E267" s="2" t="s">
        <v>5</v>
      </c>
      <c r="F267" s="2" t="s">
        <v>27</v>
      </c>
      <c r="G267" s="2" t="s">
        <v>27</v>
      </c>
      <c r="H267" s="4" t="s">
        <v>138</v>
      </c>
      <c r="I267" s="4" t="s">
        <v>38</v>
      </c>
      <c r="J267" s="4">
        <v>798</v>
      </c>
      <c r="K267" s="4" t="s">
        <v>11</v>
      </c>
      <c r="L267" s="4">
        <v>7.5</v>
      </c>
      <c r="M267" s="4">
        <v>5985</v>
      </c>
      <c r="O267" s="4">
        <v>218219</v>
      </c>
      <c r="Q267" s="4">
        <f t="shared" si="5"/>
        <v>0</v>
      </c>
    </row>
    <row r="268" spans="1:17" x14ac:dyDescent="0.2">
      <c r="A268" s="2">
        <v>267</v>
      </c>
      <c r="B268" s="4">
        <v>5</v>
      </c>
      <c r="C268" s="4" t="s">
        <v>72</v>
      </c>
      <c r="D268" s="2">
        <v>1789</v>
      </c>
      <c r="E268" s="2" t="s">
        <v>5</v>
      </c>
      <c r="F268" s="2" t="s">
        <v>27</v>
      </c>
      <c r="G268" s="2" t="s">
        <v>27</v>
      </c>
      <c r="H268" s="4" t="s">
        <v>138</v>
      </c>
      <c r="I268" s="4" t="s">
        <v>48</v>
      </c>
      <c r="J268" s="4">
        <v>18954</v>
      </c>
      <c r="K268" s="4" t="s">
        <v>11</v>
      </c>
      <c r="L268" s="4">
        <v>7.5</v>
      </c>
      <c r="M268" s="4">
        <v>142155</v>
      </c>
      <c r="O268" s="4">
        <v>218219</v>
      </c>
      <c r="Q268" s="4">
        <f t="shared" si="5"/>
        <v>0</v>
      </c>
    </row>
    <row r="269" spans="1:17" x14ac:dyDescent="0.2">
      <c r="A269" s="2">
        <v>268</v>
      </c>
      <c r="B269" s="4">
        <v>5</v>
      </c>
      <c r="C269" s="4" t="s">
        <v>72</v>
      </c>
      <c r="D269" s="2">
        <v>1789</v>
      </c>
      <c r="E269" s="2" t="s">
        <v>5</v>
      </c>
      <c r="F269" s="2" t="s">
        <v>27</v>
      </c>
      <c r="G269" s="2" t="s">
        <v>27</v>
      </c>
      <c r="H269" s="4" t="s">
        <v>138</v>
      </c>
      <c r="I269" s="4" t="s">
        <v>8</v>
      </c>
      <c r="J269" s="4">
        <v>8067</v>
      </c>
      <c r="K269" s="4" t="s">
        <v>11</v>
      </c>
      <c r="L269" s="5">
        <v>7.5</v>
      </c>
      <c r="M269" s="4">
        <v>60502</v>
      </c>
      <c r="O269" s="4">
        <v>218219</v>
      </c>
      <c r="Q269" s="4">
        <f t="shared" si="5"/>
        <v>-0.5</v>
      </c>
    </row>
    <row r="270" spans="1:17" x14ac:dyDescent="0.2">
      <c r="A270" s="2">
        <v>269</v>
      </c>
      <c r="B270" s="4">
        <v>5</v>
      </c>
      <c r="C270" s="4" t="s">
        <v>72</v>
      </c>
      <c r="D270" s="2">
        <v>1789</v>
      </c>
      <c r="E270" s="2" t="s">
        <v>5</v>
      </c>
      <c r="F270" s="2" t="s">
        <v>27</v>
      </c>
      <c r="G270" s="2" t="s">
        <v>27</v>
      </c>
      <c r="H270" s="4" t="s">
        <v>138</v>
      </c>
      <c r="I270" s="4" t="s">
        <v>57</v>
      </c>
      <c r="J270" s="4">
        <v>1277</v>
      </c>
      <c r="K270" s="4" t="s">
        <v>11</v>
      </c>
      <c r="L270" s="4">
        <v>7.5</v>
      </c>
      <c r="M270" s="4">
        <v>9577</v>
      </c>
      <c r="O270" s="4">
        <v>218219</v>
      </c>
      <c r="Q270" s="4">
        <f t="shared" si="5"/>
        <v>-0.5</v>
      </c>
    </row>
    <row r="271" spans="1:17" x14ac:dyDescent="0.2">
      <c r="A271" s="2">
        <v>270</v>
      </c>
      <c r="B271" s="4">
        <v>5</v>
      </c>
      <c r="C271" s="4" t="s">
        <v>72</v>
      </c>
      <c r="D271" s="2">
        <v>1789</v>
      </c>
      <c r="E271" s="2" t="s">
        <v>5</v>
      </c>
      <c r="F271" s="2" t="s">
        <v>27</v>
      </c>
      <c r="G271" s="2" t="s">
        <v>27</v>
      </c>
      <c r="H271" s="4" t="s">
        <v>139</v>
      </c>
      <c r="I271" s="4" t="s">
        <v>351</v>
      </c>
      <c r="J271" s="4">
        <v>2029</v>
      </c>
      <c r="K271" s="4" t="s">
        <v>11</v>
      </c>
      <c r="L271" s="4">
        <v>0.4</v>
      </c>
      <c r="M271" s="4">
        <v>812</v>
      </c>
      <c r="O271" s="4"/>
      <c r="Q271" s="4">
        <f t="shared" si="5"/>
        <v>0.39999999999997726</v>
      </c>
    </row>
    <row r="272" spans="1:17" x14ac:dyDescent="0.2">
      <c r="A272" s="2">
        <v>271</v>
      </c>
      <c r="B272" s="4">
        <v>5</v>
      </c>
      <c r="C272" s="4" t="s">
        <v>72</v>
      </c>
      <c r="D272" s="2">
        <v>1789</v>
      </c>
      <c r="E272" s="2" t="s">
        <v>5</v>
      </c>
      <c r="F272" s="2" t="s">
        <v>27</v>
      </c>
      <c r="G272" s="2" t="s">
        <v>27</v>
      </c>
      <c r="H272" s="4" t="s">
        <v>140</v>
      </c>
      <c r="I272" s="4" t="s">
        <v>351</v>
      </c>
      <c r="J272" s="4">
        <v>154</v>
      </c>
      <c r="K272" s="4" t="s">
        <v>11</v>
      </c>
      <c r="L272" s="4">
        <v>5</v>
      </c>
      <c r="M272" s="4">
        <v>770</v>
      </c>
      <c r="O272" s="4"/>
      <c r="Q272" s="4">
        <f t="shared" si="5"/>
        <v>0</v>
      </c>
    </row>
    <row r="273" spans="1:17" x14ac:dyDescent="0.2">
      <c r="A273" s="2">
        <v>272</v>
      </c>
      <c r="B273" s="4">
        <v>5</v>
      </c>
      <c r="C273" s="4" t="s">
        <v>72</v>
      </c>
      <c r="D273" s="2">
        <v>1789</v>
      </c>
      <c r="E273" s="2" t="s">
        <v>5</v>
      </c>
      <c r="F273" s="2" t="s">
        <v>27</v>
      </c>
      <c r="G273" s="2" t="s">
        <v>27</v>
      </c>
      <c r="H273" s="4" t="s">
        <v>141</v>
      </c>
      <c r="I273" s="4" t="s">
        <v>8</v>
      </c>
      <c r="J273" s="4">
        <v>10234</v>
      </c>
      <c r="K273" s="4" t="s">
        <v>11</v>
      </c>
      <c r="L273" s="4">
        <v>0.3</v>
      </c>
      <c r="M273" s="4">
        <v>3070</v>
      </c>
      <c r="O273" s="4">
        <v>3322</v>
      </c>
      <c r="Q273" s="4">
        <f t="shared" si="5"/>
        <v>-0.1999999999998181</v>
      </c>
    </row>
    <row r="274" spans="1:17" x14ac:dyDescent="0.2">
      <c r="A274" s="2">
        <v>273</v>
      </c>
      <c r="B274" s="4">
        <v>5</v>
      </c>
      <c r="C274" s="4" t="s">
        <v>72</v>
      </c>
      <c r="D274" s="2">
        <v>1789</v>
      </c>
      <c r="E274" s="2" t="s">
        <v>5</v>
      </c>
      <c r="F274" s="2" t="s">
        <v>27</v>
      </c>
      <c r="G274" s="2" t="s">
        <v>27</v>
      </c>
      <c r="H274" s="4" t="s">
        <v>141</v>
      </c>
      <c r="I274" s="4" t="s">
        <v>25</v>
      </c>
      <c r="J274" s="4">
        <v>840</v>
      </c>
      <c r="K274" s="4" t="s">
        <v>11</v>
      </c>
      <c r="L274" s="4">
        <v>0.3</v>
      </c>
      <c r="M274" s="4">
        <v>252</v>
      </c>
      <c r="O274" s="4">
        <v>3322</v>
      </c>
      <c r="Q274" s="4">
        <f t="shared" si="5"/>
        <v>0</v>
      </c>
    </row>
    <row r="275" spans="1:17" x14ac:dyDescent="0.2">
      <c r="A275" s="2">
        <v>274</v>
      </c>
      <c r="B275" s="4">
        <v>5</v>
      </c>
      <c r="C275" s="4" t="s">
        <v>72</v>
      </c>
      <c r="D275" s="2">
        <v>1789</v>
      </c>
      <c r="E275" s="2" t="s">
        <v>5</v>
      </c>
      <c r="F275" s="2" t="s">
        <v>27</v>
      </c>
      <c r="G275" s="2" t="s">
        <v>27</v>
      </c>
      <c r="H275" s="4" t="s">
        <v>142</v>
      </c>
      <c r="I275" s="4" t="s">
        <v>8</v>
      </c>
      <c r="J275" s="4">
        <v>62213</v>
      </c>
      <c r="K275" s="4" t="s">
        <v>11</v>
      </c>
      <c r="L275" s="4">
        <v>0.2</v>
      </c>
      <c r="M275" s="4">
        <v>12443</v>
      </c>
      <c r="O275" s="4">
        <v>12443</v>
      </c>
      <c r="Q275" s="4">
        <f t="shared" si="5"/>
        <v>0.3999999999996362</v>
      </c>
    </row>
    <row r="276" spans="1:17" x14ac:dyDescent="0.2">
      <c r="A276" s="2">
        <v>275</v>
      </c>
      <c r="B276" s="4">
        <v>5</v>
      </c>
      <c r="C276" s="4" t="s">
        <v>72</v>
      </c>
      <c r="D276" s="2">
        <v>1789</v>
      </c>
      <c r="E276" s="2" t="s">
        <v>5</v>
      </c>
      <c r="F276" s="2" t="s">
        <v>27</v>
      </c>
      <c r="G276" s="2" t="s">
        <v>27</v>
      </c>
      <c r="H276" s="4" t="s">
        <v>375</v>
      </c>
      <c r="I276" s="4" t="s">
        <v>8</v>
      </c>
      <c r="J276" s="4">
        <v>2797</v>
      </c>
      <c r="K276" s="4" t="s">
        <v>11</v>
      </c>
      <c r="L276" s="4">
        <v>0.8</v>
      </c>
      <c r="M276" s="4">
        <v>2238</v>
      </c>
      <c r="O276" s="4">
        <v>2238</v>
      </c>
      <c r="Q276" s="4">
        <f t="shared" si="5"/>
        <v>0.40000000000009095</v>
      </c>
    </row>
    <row r="277" spans="1:17" x14ac:dyDescent="0.2">
      <c r="A277" s="2">
        <v>276</v>
      </c>
      <c r="B277" s="4">
        <v>5</v>
      </c>
      <c r="C277" s="4" t="s">
        <v>72</v>
      </c>
      <c r="D277" s="2">
        <v>1789</v>
      </c>
      <c r="E277" s="2" t="s">
        <v>5</v>
      </c>
      <c r="F277" s="2" t="s">
        <v>27</v>
      </c>
      <c r="G277" s="2" t="s">
        <v>27</v>
      </c>
      <c r="H277" s="4" t="s">
        <v>143</v>
      </c>
      <c r="I277" s="4" t="s">
        <v>351</v>
      </c>
      <c r="J277" s="4">
        <v>13762</v>
      </c>
      <c r="K277" s="4" t="s">
        <v>11</v>
      </c>
      <c r="L277" s="4">
        <v>0.7</v>
      </c>
      <c r="M277" s="4">
        <v>9633</v>
      </c>
      <c r="O277" s="4"/>
      <c r="Q277" s="4">
        <f t="shared" si="5"/>
        <v>-0.3999999999996362</v>
      </c>
    </row>
    <row r="278" spans="1:17" x14ac:dyDescent="0.2">
      <c r="A278" s="2">
        <v>277</v>
      </c>
      <c r="B278" s="4">
        <v>5</v>
      </c>
      <c r="C278" s="4" t="s">
        <v>72</v>
      </c>
      <c r="D278" s="2">
        <v>1789</v>
      </c>
      <c r="E278" s="2" t="s">
        <v>5</v>
      </c>
      <c r="F278" s="2" t="s">
        <v>27</v>
      </c>
      <c r="G278" s="2" t="s">
        <v>27</v>
      </c>
      <c r="H278" s="4" t="s">
        <v>144</v>
      </c>
      <c r="I278" s="4" t="s">
        <v>351</v>
      </c>
      <c r="J278" s="4">
        <v>1589</v>
      </c>
      <c r="K278" s="4" t="s">
        <v>11</v>
      </c>
      <c r="L278" s="4">
        <v>1</v>
      </c>
      <c r="M278" s="4">
        <v>1589</v>
      </c>
      <c r="O278" s="4"/>
      <c r="Q278" s="4">
        <f t="shared" si="5"/>
        <v>0</v>
      </c>
    </row>
    <row r="279" spans="1:17" x14ac:dyDescent="0.2">
      <c r="A279" s="2">
        <v>278</v>
      </c>
      <c r="B279" s="4">
        <v>5</v>
      </c>
      <c r="C279" s="4" t="s">
        <v>72</v>
      </c>
      <c r="D279" s="2">
        <v>1789</v>
      </c>
      <c r="E279" s="2" t="s">
        <v>5</v>
      </c>
      <c r="F279" s="2" t="s">
        <v>27</v>
      </c>
      <c r="G279" s="2" t="s">
        <v>27</v>
      </c>
      <c r="H279" s="4" t="s">
        <v>145</v>
      </c>
      <c r="I279" s="4" t="s">
        <v>351</v>
      </c>
      <c r="J279" s="4">
        <v>214</v>
      </c>
      <c r="K279" s="4" t="s">
        <v>11</v>
      </c>
      <c r="L279" s="4">
        <v>1.25</v>
      </c>
      <c r="M279" s="4">
        <v>267</v>
      </c>
      <c r="Q279" s="4">
        <f t="shared" si="5"/>
        <v>-0.5</v>
      </c>
    </row>
    <row r="280" spans="1:17" x14ac:dyDescent="0.2">
      <c r="A280" s="2">
        <v>279</v>
      </c>
      <c r="B280" s="4">
        <v>5</v>
      </c>
      <c r="C280" s="4" t="s">
        <v>72</v>
      </c>
      <c r="D280" s="2">
        <v>1789</v>
      </c>
      <c r="E280" s="2" t="s">
        <v>5</v>
      </c>
      <c r="F280" s="2" t="s">
        <v>27</v>
      </c>
      <c r="G280" s="2" t="s">
        <v>27</v>
      </c>
      <c r="H280" s="4" t="s">
        <v>145</v>
      </c>
      <c r="I280" s="4" t="s">
        <v>25</v>
      </c>
      <c r="J280" s="4">
        <v>926</v>
      </c>
      <c r="K280" s="4" t="s">
        <v>11</v>
      </c>
      <c r="L280" s="4">
        <v>1.25</v>
      </c>
      <c r="M280" s="4">
        <v>1157</v>
      </c>
      <c r="N280" s="4"/>
      <c r="O280" s="4">
        <v>1157</v>
      </c>
      <c r="Q280" s="4">
        <f t="shared" si="5"/>
        <v>-0.5</v>
      </c>
    </row>
    <row r="281" spans="1:17" x14ac:dyDescent="0.2">
      <c r="A281" s="2">
        <v>280</v>
      </c>
      <c r="B281" s="4">
        <v>5</v>
      </c>
      <c r="C281" s="4" t="s">
        <v>72</v>
      </c>
      <c r="D281" s="2">
        <v>1789</v>
      </c>
      <c r="E281" s="2" t="s">
        <v>5</v>
      </c>
      <c r="F281" s="2" t="s">
        <v>27</v>
      </c>
      <c r="G281" s="2" t="s">
        <v>27</v>
      </c>
      <c r="H281" s="4" t="s">
        <v>146</v>
      </c>
      <c r="I281" s="4" t="s">
        <v>351</v>
      </c>
      <c r="J281" s="4">
        <v>14472</v>
      </c>
      <c r="K281" s="4" t="s">
        <v>11</v>
      </c>
      <c r="L281" s="4">
        <v>0.15</v>
      </c>
      <c r="M281" s="4">
        <v>2171</v>
      </c>
      <c r="N281" s="4"/>
      <c r="O281" s="4"/>
      <c r="Q281" s="4">
        <f t="shared" si="5"/>
        <v>0.20000000000027285</v>
      </c>
    </row>
    <row r="282" spans="1:17" x14ac:dyDescent="0.2">
      <c r="A282" s="2">
        <v>281</v>
      </c>
      <c r="B282" s="4">
        <v>5</v>
      </c>
      <c r="C282" s="4" t="s">
        <v>72</v>
      </c>
      <c r="D282" s="2">
        <v>1789</v>
      </c>
      <c r="E282" s="2" t="s">
        <v>5</v>
      </c>
      <c r="F282" s="2" t="s">
        <v>27</v>
      </c>
      <c r="G282" s="2" t="s">
        <v>27</v>
      </c>
      <c r="H282" s="4" t="s">
        <v>146</v>
      </c>
      <c r="I282" s="4" t="s">
        <v>48</v>
      </c>
      <c r="J282" s="4">
        <v>5871</v>
      </c>
      <c r="K282" s="4" t="s">
        <v>11</v>
      </c>
      <c r="L282" s="4">
        <v>0.15</v>
      </c>
      <c r="M282" s="4">
        <v>881</v>
      </c>
      <c r="O282" s="4">
        <v>881</v>
      </c>
      <c r="Q282" s="4">
        <f t="shared" si="5"/>
        <v>0.35000000000002274</v>
      </c>
    </row>
    <row r="283" spans="1:17" x14ac:dyDescent="0.2">
      <c r="A283" s="2">
        <v>282</v>
      </c>
      <c r="B283" s="4">
        <v>5</v>
      </c>
      <c r="C283" s="4" t="s">
        <v>72</v>
      </c>
      <c r="D283" s="2">
        <v>1789</v>
      </c>
      <c r="E283" s="2" t="s">
        <v>5</v>
      </c>
      <c r="F283" s="2" t="s">
        <v>27</v>
      </c>
      <c r="G283" s="2" t="s">
        <v>27</v>
      </c>
      <c r="H283" s="4" t="s">
        <v>376</v>
      </c>
      <c r="I283" s="4" t="s">
        <v>351</v>
      </c>
      <c r="J283" s="4">
        <v>498</v>
      </c>
      <c r="K283" s="4" t="s">
        <v>11</v>
      </c>
      <c r="L283" s="4">
        <v>0.2</v>
      </c>
      <c r="M283" s="4">
        <v>100</v>
      </c>
      <c r="O283" s="4"/>
      <c r="Q283" s="4">
        <f t="shared" si="5"/>
        <v>0.39999999999999147</v>
      </c>
    </row>
    <row r="284" spans="1:17" x14ac:dyDescent="0.2">
      <c r="A284" s="2">
        <v>283</v>
      </c>
      <c r="B284" s="4">
        <v>5</v>
      </c>
      <c r="C284" s="4" t="s">
        <v>72</v>
      </c>
      <c r="D284" s="2">
        <v>1789</v>
      </c>
      <c r="E284" s="2" t="s">
        <v>5</v>
      </c>
      <c r="F284" s="2" t="s">
        <v>27</v>
      </c>
      <c r="G284" s="2" t="s">
        <v>27</v>
      </c>
      <c r="H284" s="4" t="s">
        <v>376</v>
      </c>
      <c r="I284" s="4" t="s">
        <v>25</v>
      </c>
      <c r="J284" s="4">
        <v>1834</v>
      </c>
      <c r="K284" s="4" t="s">
        <v>11</v>
      </c>
      <c r="L284" s="4">
        <v>0.2</v>
      </c>
      <c r="M284" s="4">
        <v>277</v>
      </c>
      <c r="O284" s="4">
        <v>3461</v>
      </c>
      <c r="Q284" s="4">
        <f t="shared" si="5"/>
        <v>-89.800000000000011</v>
      </c>
    </row>
    <row r="285" spans="1:17" x14ac:dyDescent="0.2">
      <c r="A285" s="2">
        <v>284</v>
      </c>
      <c r="B285" s="4">
        <v>5</v>
      </c>
      <c r="C285" s="4" t="s">
        <v>72</v>
      </c>
      <c r="D285" s="2">
        <v>1789</v>
      </c>
      <c r="E285" s="2" t="s">
        <v>5</v>
      </c>
      <c r="F285" s="2" t="s">
        <v>27</v>
      </c>
      <c r="G285" s="2" t="s">
        <v>27</v>
      </c>
      <c r="H285" s="4" t="s">
        <v>376</v>
      </c>
      <c r="I285" s="4" t="s">
        <v>34</v>
      </c>
      <c r="J285" s="4">
        <v>11440</v>
      </c>
      <c r="K285" s="4" t="s">
        <v>11</v>
      </c>
      <c r="L285" s="4">
        <v>0.2</v>
      </c>
      <c r="M285" s="4">
        <v>2288</v>
      </c>
      <c r="O285" s="4">
        <v>3461</v>
      </c>
      <c r="Q285" s="4">
        <f t="shared" si="5"/>
        <v>0</v>
      </c>
    </row>
    <row r="286" spans="1:17" x14ac:dyDescent="0.2">
      <c r="A286" s="2">
        <v>285</v>
      </c>
      <c r="B286" s="4">
        <v>5</v>
      </c>
      <c r="C286" s="4" t="s">
        <v>72</v>
      </c>
      <c r="D286" s="2">
        <v>1789</v>
      </c>
      <c r="E286" s="2" t="s">
        <v>5</v>
      </c>
      <c r="F286" s="2" t="s">
        <v>27</v>
      </c>
      <c r="G286" s="2" t="s">
        <v>27</v>
      </c>
      <c r="H286" s="4" t="s">
        <v>376</v>
      </c>
      <c r="I286" s="4" t="s">
        <v>57</v>
      </c>
      <c r="J286" s="4">
        <v>4480</v>
      </c>
      <c r="K286" s="4" t="s">
        <v>11</v>
      </c>
      <c r="L286" s="4">
        <v>0.2</v>
      </c>
      <c r="M286" s="4">
        <v>896</v>
      </c>
      <c r="O286" s="4">
        <v>3461</v>
      </c>
      <c r="Q286" s="4">
        <f t="shared" si="5"/>
        <v>0</v>
      </c>
    </row>
    <row r="287" spans="1:17" x14ac:dyDescent="0.2">
      <c r="A287" s="2">
        <v>286</v>
      </c>
      <c r="B287" s="4">
        <v>5</v>
      </c>
      <c r="C287" s="4" t="s">
        <v>72</v>
      </c>
      <c r="D287" s="2">
        <v>1789</v>
      </c>
      <c r="E287" s="2" t="s">
        <v>5</v>
      </c>
      <c r="F287" s="2" t="s">
        <v>27</v>
      </c>
      <c r="G287" s="2" t="s">
        <v>27</v>
      </c>
      <c r="H287" s="4" t="s">
        <v>147</v>
      </c>
      <c r="I287" s="4" t="s">
        <v>25</v>
      </c>
      <c r="J287" s="4">
        <v>1728</v>
      </c>
      <c r="K287" s="4" t="s">
        <v>11</v>
      </c>
      <c r="L287" s="4">
        <v>1</v>
      </c>
      <c r="M287" s="4">
        <v>1728</v>
      </c>
      <c r="O287" s="4">
        <v>1728</v>
      </c>
      <c r="Q287" s="4">
        <f t="shared" si="5"/>
        <v>0</v>
      </c>
    </row>
    <row r="288" spans="1:17" x14ac:dyDescent="0.2">
      <c r="A288" s="2">
        <v>287</v>
      </c>
      <c r="B288" s="4">
        <v>5</v>
      </c>
      <c r="C288" s="4" t="s">
        <v>72</v>
      </c>
      <c r="D288" s="2">
        <v>1789</v>
      </c>
      <c r="E288" s="2" t="s">
        <v>5</v>
      </c>
      <c r="F288" s="2" t="s">
        <v>27</v>
      </c>
      <c r="G288" s="2" t="s">
        <v>27</v>
      </c>
      <c r="H288" s="4" t="s">
        <v>148</v>
      </c>
      <c r="I288" s="4" t="s">
        <v>25</v>
      </c>
      <c r="J288" s="4">
        <v>150</v>
      </c>
      <c r="K288" s="4" t="s">
        <v>11</v>
      </c>
      <c r="L288" s="4">
        <v>5</v>
      </c>
      <c r="M288" s="4">
        <v>750</v>
      </c>
      <c r="O288" s="4">
        <v>750</v>
      </c>
      <c r="Q288" s="4">
        <f t="shared" si="5"/>
        <v>0</v>
      </c>
    </row>
    <row r="289" spans="1:17" x14ac:dyDescent="0.2">
      <c r="A289" s="2">
        <v>288</v>
      </c>
      <c r="B289" s="4">
        <v>5</v>
      </c>
      <c r="C289" s="4" t="s">
        <v>72</v>
      </c>
      <c r="D289" s="2">
        <v>1789</v>
      </c>
      <c r="E289" s="2" t="s">
        <v>5</v>
      </c>
      <c r="F289" s="2" t="s">
        <v>27</v>
      </c>
      <c r="G289" s="2" t="s">
        <v>27</v>
      </c>
      <c r="H289" s="4" t="s">
        <v>149</v>
      </c>
      <c r="I289" s="4" t="s">
        <v>351</v>
      </c>
      <c r="J289" s="4">
        <v>5504</v>
      </c>
      <c r="K289" s="4" t="s">
        <v>11</v>
      </c>
      <c r="L289" s="4">
        <v>0.75</v>
      </c>
      <c r="M289" s="4">
        <v>4128</v>
      </c>
      <c r="O289" s="4"/>
      <c r="Q289" s="4">
        <f t="shared" si="5"/>
        <v>0</v>
      </c>
    </row>
    <row r="290" spans="1:17" x14ac:dyDescent="0.2">
      <c r="A290" s="2">
        <v>289</v>
      </c>
      <c r="B290" s="4">
        <v>5</v>
      </c>
      <c r="C290" s="4" t="s">
        <v>72</v>
      </c>
      <c r="D290" s="2">
        <v>1789</v>
      </c>
      <c r="E290" s="2" t="s">
        <v>5</v>
      </c>
      <c r="F290" s="2" t="s">
        <v>27</v>
      </c>
      <c r="G290" s="2" t="s">
        <v>27</v>
      </c>
      <c r="H290" s="4" t="s">
        <v>150</v>
      </c>
      <c r="I290" s="4" t="s">
        <v>25</v>
      </c>
      <c r="J290" s="4">
        <v>50</v>
      </c>
      <c r="K290" s="4" t="s">
        <v>11</v>
      </c>
      <c r="L290" s="4">
        <v>150</v>
      </c>
      <c r="M290" s="4">
        <v>7500</v>
      </c>
      <c r="O290" s="4">
        <v>7500</v>
      </c>
      <c r="Q290" s="4">
        <f t="shared" si="5"/>
        <v>0</v>
      </c>
    </row>
    <row r="291" spans="1:17" x14ac:dyDescent="0.2">
      <c r="A291" s="2">
        <v>290</v>
      </c>
      <c r="B291" s="4">
        <v>5</v>
      </c>
      <c r="C291" s="4" t="s">
        <v>72</v>
      </c>
      <c r="D291" s="2">
        <v>1789</v>
      </c>
      <c r="E291" s="2" t="s">
        <v>5</v>
      </c>
      <c r="F291" s="2" t="s">
        <v>27</v>
      </c>
      <c r="G291" s="2" t="s">
        <v>27</v>
      </c>
      <c r="H291" s="4" t="s">
        <v>151</v>
      </c>
      <c r="I291" s="4" t="s">
        <v>351</v>
      </c>
      <c r="J291" s="4">
        <v>1657</v>
      </c>
      <c r="K291" s="4" t="s">
        <v>11</v>
      </c>
      <c r="L291" s="4">
        <v>1.2</v>
      </c>
      <c r="M291" s="4">
        <v>1988</v>
      </c>
      <c r="O291" s="4"/>
      <c r="Q291" s="4">
        <f t="shared" si="5"/>
        <v>-0.39999999999986358</v>
      </c>
    </row>
    <row r="292" spans="1:17" x14ac:dyDescent="0.2">
      <c r="A292" s="2">
        <v>291</v>
      </c>
      <c r="B292" s="4">
        <v>5</v>
      </c>
      <c r="C292" s="4" t="s">
        <v>72</v>
      </c>
      <c r="D292" s="2">
        <v>1789</v>
      </c>
      <c r="E292" s="2" t="s">
        <v>5</v>
      </c>
      <c r="F292" s="2" t="s">
        <v>27</v>
      </c>
      <c r="G292" s="2" t="s">
        <v>27</v>
      </c>
      <c r="H292" s="4" t="s">
        <v>152</v>
      </c>
      <c r="I292" s="4" t="s">
        <v>351</v>
      </c>
      <c r="J292" s="4"/>
      <c r="L292" s="4">
        <v>3631</v>
      </c>
      <c r="M292" s="4"/>
      <c r="O292" s="4"/>
      <c r="Q292" s="4">
        <f t="shared" si="5"/>
        <v>0</v>
      </c>
    </row>
    <row r="293" spans="1:17" x14ac:dyDescent="0.2">
      <c r="A293" s="2">
        <v>292</v>
      </c>
      <c r="B293" s="4">
        <v>5</v>
      </c>
      <c r="C293" s="4" t="s">
        <v>72</v>
      </c>
      <c r="D293" s="2">
        <v>1789</v>
      </c>
      <c r="E293" s="2" t="s">
        <v>5</v>
      </c>
      <c r="F293" s="2" t="s">
        <v>27</v>
      </c>
      <c r="G293" s="2" t="s">
        <v>27</v>
      </c>
      <c r="H293" s="4" t="s">
        <v>153</v>
      </c>
      <c r="I293" s="4" t="s">
        <v>8</v>
      </c>
      <c r="J293" s="4">
        <v>90</v>
      </c>
      <c r="K293" s="4" t="s">
        <v>11</v>
      </c>
      <c r="L293" s="4">
        <v>1.5</v>
      </c>
      <c r="M293" s="4">
        <v>135</v>
      </c>
      <c r="N293" s="4"/>
      <c r="O293" s="4">
        <v>1029</v>
      </c>
      <c r="Q293" s="4">
        <f t="shared" si="5"/>
        <v>0</v>
      </c>
    </row>
    <row r="294" spans="1:17" x14ac:dyDescent="0.2">
      <c r="A294" s="2">
        <v>293</v>
      </c>
      <c r="B294" s="4">
        <v>5</v>
      </c>
      <c r="C294" s="4" t="s">
        <v>72</v>
      </c>
      <c r="D294" s="2">
        <v>1789</v>
      </c>
      <c r="E294" s="2" t="s">
        <v>5</v>
      </c>
      <c r="F294" s="2" t="s">
        <v>27</v>
      </c>
      <c r="G294" s="2" t="s">
        <v>27</v>
      </c>
      <c r="H294" s="4" t="s">
        <v>153</v>
      </c>
      <c r="I294" s="4" t="s">
        <v>25</v>
      </c>
      <c r="J294" s="4">
        <v>596</v>
      </c>
      <c r="K294" s="4" t="s">
        <v>11</v>
      </c>
      <c r="L294" s="4">
        <v>1.5</v>
      </c>
      <c r="M294" s="4">
        <v>894</v>
      </c>
      <c r="N294" s="4"/>
      <c r="O294" s="4">
        <v>1029</v>
      </c>
      <c r="Q294" s="4">
        <f t="shared" si="5"/>
        <v>0</v>
      </c>
    </row>
    <row r="295" spans="1:17" x14ac:dyDescent="0.2">
      <c r="A295" s="2">
        <v>294</v>
      </c>
      <c r="B295" s="4">
        <v>5</v>
      </c>
      <c r="C295" s="4" t="s">
        <v>72</v>
      </c>
      <c r="D295" s="2">
        <v>1789</v>
      </c>
      <c r="E295" s="2" t="s">
        <v>5</v>
      </c>
      <c r="F295" s="2" t="s">
        <v>27</v>
      </c>
      <c r="G295" s="2" t="s">
        <v>27</v>
      </c>
      <c r="H295" s="4" t="s">
        <v>154</v>
      </c>
      <c r="I295" s="4" t="s">
        <v>351</v>
      </c>
      <c r="J295" s="4">
        <v>72</v>
      </c>
      <c r="K295" s="4" t="s">
        <v>360</v>
      </c>
      <c r="L295" s="4"/>
      <c r="M295" s="4">
        <v>4855</v>
      </c>
      <c r="O295" s="4"/>
      <c r="Q295" s="4">
        <f t="shared" si="5"/>
        <v>4855</v>
      </c>
    </row>
    <row r="296" spans="1:17" x14ac:dyDescent="0.2">
      <c r="A296" s="2">
        <v>295</v>
      </c>
      <c r="B296" s="4">
        <v>5</v>
      </c>
      <c r="C296" s="4" t="s">
        <v>72</v>
      </c>
      <c r="D296" s="2">
        <v>1789</v>
      </c>
      <c r="E296" s="2" t="s">
        <v>5</v>
      </c>
      <c r="F296" s="2" t="s">
        <v>27</v>
      </c>
      <c r="G296" s="2" t="s">
        <v>27</v>
      </c>
      <c r="H296" s="4" t="s">
        <v>154</v>
      </c>
      <c r="I296" s="4" t="s">
        <v>350</v>
      </c>
      <c r="J296" s="4">
        <v>75</v>
      </c>
      <c r="K296" s="4" t="s">
        <v>360</v>
      </c>
      <c r="M296" s="4">
        <v>1653</v>
      </c>
      <c r="Q296" s="4">
        <f t="shared" si="5"/>
        <v>1653</v>
      </c>
    </row>
    <row r="297" spans="1:17" x14ac:dyDescent="0.2">
      <c r="A297" s="2">
        <v>296</v>
      </c>
      <c r="B297" s="4">
        <v>5</v>
      </c>
      <c r="C297" s="4" t="s">
        <v>72</v>
      </c>
      <c r="D297" s="2">
        <v>1789</v>
      </c>
      <c r="E297" s="2" t="s">
        <v>5</v>
      </c>
      <c r="F297" s="2" t="s">
        <v>27</v>
      </c>
      <c r="G297" s="2" t="s">
        <v>27</v>
      </c>
      <c r="H297" s="4" t="s">
        <v>155</v>
      </c>
      <c r="I297" s="4" t="s">
        <v>350</v>
      </c>
      <c r="J297" s="4">
        <v>75</v>
      </c>
      <c r="K297" s="4" t="s">
        <v>360</v>
      </c>
      <c r="Q297" s="4">
        <f t="shared" si="5"/>
        <v>0</v>
      </c>
    </row>
    <row r="298" spans="1:17" x14ac:dyDescent="0.2">
      <c r="A298" s="2">
        <v>297</v>
      </c>
      <c r="B298" s="4">
        <v>5</v>
      </c>
      <c r="C298" s="4" t="s">
        <v>72</v>
      </c>
      <c r="D298" s="2">
        <v>1789</v>
      </c>
      <c r="E298" s="2" t="s">
        <v>5</v>
      </c>
      <c r="F298" s="2" t="s">
        <v>27</v>
      </c>
      <c r="G298" s="2" t="s">
        <v>27</v>
      </c>
      <c r="H298" s="4" t="s">
        <v>156</v>
      </c>
      <c r="I298" s="4" t="s">
        <v>353</v>
      </c>
      <c r="M298" s="4">
        <v>846</v>
      </c>
      <c r="Q298" s="4">
        <f t="shared" si="5"/>
        <v>846</v>
      </c>
    </row>
    <row r="299" spans="1:17" x14ac:dyDescent="0.2">
      <c r="A299" s="2">
        <v>298</v>
      </c>
      <c r="B299" s="4">
        <v>5</v>
      </c>
      <c r="C299" s="4" t="s">
        <v>72</v>
      </c>
      <c r="D299" s="2">
        <v>1789</v>
      </c>
      <c r="E299" s="2" t="s">
        <v>5</v>
      </c>
      <c r="F299" s="2" t="s">
        <v>27</v>
      </c>
      <c r="G299" s="2" t="s">
        <v>27</v>
      </c>
      <c r="H299" s="4" t="s">
        <v>156</v>
      </c>
      <c r="I299" s="4" t="s">
        <v>8</v>
      </c>
      <c r="M299" s="4">
        <v>442</v>
      </c>
      <c r="O299" s="2">
        <v>442</v>
      </c>
      <c r="Q299" s="4">
        <f t="shared" si="5"/>
        <v>442</v>
      </c>
    </row>
    <row r="300" spans="1:17" x14ac:dyDescent="0.2">
      <c r="A300" s="2">
        <v>299</v>
      </c>
      <c r="B300" s="4">
        <v>5</v>
      </c>
      <c r="C300" s="4" t="s">
        <v>72</v>
      </c>
      <c r="D300" s="2">
        <v>1789</v>
      </c>
      <c r="E300" s="2" t="s">
        <v>5</v>
      </c>
      <c r="F300" s="2" t="s">
        <v>27</v>
      </c>
      <c r="G300" s="2" t="s">
        <v>27</v>
      </c>
      <c r="H300" s="4" t="s">
        <v>377</v>
      </c>
      <c r="I300" s="4" t="s">
        <v>25</v>
      </c>
      <c r="J300" s="4">
        <v>42</v>
      </c>
      <c r="K300" s="4" t="s">
        <v>11</v>
      </c>
      <c r="L300" s="2">
        <v>24</v>
      </c>
      <c r="M300" s="4">
        <v>1008</v>
      </c>
      <c r="O300" s="4">
        <v>1008</v>
      </c>
      <c r="Q300" s="4">
        <f t="shared" si="5"/>
        <v>0</v>
      </c>
    </row>
    <row r="301" spans="1:17" x14ac:dyDescent="0.2">
      <c r="A301" s="2">
        <v>300</v>
      </c>
      <c r="B301" s="4">
        <v>5</v>
      </c>
      <c r="C301" s="4" t="s">
        <v>72</v>
      </c>
      <c r="D301" s="2">
        <v>1789</v>
      </c>
      <c r="E301" s="2" t="s">
        <v>5</v>
      </c>
      <c r="F301" s="2" t="s">
        <v>27</v>
      </c>
      <c r="G301" s="2" t="s">
        <v>27</v>
      </c>
      <c r="H301" s="4" t="s">
        <v>157</v>
      </c>
      <c r="I301" s="4" t="s">
        <v>25</v>
      </c>
      <c r="J301" s="4">
        <v>287</v>
      </c>
      <c r="K301" s="4" t="s">
        <v>11</v>
      </c>
      <c r="L301" s="2">
        <v>24</v>
      </c>
      <c r="M301" s="4">
        <v>6888</v>
      </c>
      <c r="O301" s="4">
        <v>6888</v>
      </c>
      <c r="Q301" s="4">
        <f t="shared" si="5"/>
        <v>0</v>
      </c>
    </row>
    <row r="302" spans="1:17" x14ac:dyDescent="0.2">
      <c r="A302" s="2">
        <v>301</v>
      </c>
      <c r="B302" s="4">
        <v>6</v>
      </c>
      <c r="C302" s="4" t="s">
        <v>72</v>
      </c>
      <c r="D302" s="2">
        <v>1789</v>
      </c>
      <c r="E302" s="2" t="s">
        <v>5</v>
      </c>
      <c r="F302" s="2" t="s">
        <v>27</v>
      </c>
      <c r="G302" s="2" t="s">
        <v>27</v>
      </c>
      <c r="H302" s="4" t="s">
        <v>158</v>
      </c>
      <c r="I302" s="4" t="s">
        <v>351</v>
      </c>
      <c r="J302" s="4">
        <v>540</v>
      </c>
      <c r="K302" s="4" t="s">
        <v>11</v>
      </c>
      <c r="L302" s="2">
        <v>0.75</v>
      </c>
      <c r="M302" s="4">
        <v>405</v>
      </c>
      <c r="Q302" s="4">
        <f t="shared" si="5"/>
        <v>0</v>
      </c>
    </row>
    <row r="303" spans="1:17" x14ac:dyDescent="0.2">
      <c r="A303" s="2">
        <v>302</v>
      </c>
      <c r="B303" s="4">
        <v>6</v>
      </c>
      <c r="C303" s="4" t="s">
        <v>72</v>
      </c>
      <c r="D303" s="2">
        <v>1789</v>
      </c>
      <c r="E303" s="2" t="s">
        <v>5</v>
      </c>
      <c r="F303" s="2" t="s">
        <v>27</v>
      </c>
      <c r="G303" s="2" t="s">
        <v>27</v>
      </c>
      <c r="H303" s="4" t="s">
        <v>158</v>
      </c>
      <c r="I303" s="4" t="s">
        <v>38</v>
      </c>
      <c r="J303" s="4">
        <v>16880</v>
      </c>
      <c r="K303" s="4" t="s">
        <v>11</v>
      </c>
      <c r="L303" s="4">
        <v>0.75</v>
      </c>
      <c r="M303" s="4">
        <v>12660</v>
      </c>
      <c r="O303" s="4">
        <v>31041</v>
      </c>
      <c r="Q303" s="4">
        <f t="shared" si="5"/>
        <v>0</v>
      </c>
    </row>
    <row r="304" spans="1:17" x14ac:dyDescent="0.2">
      <c r="A304" s="2">
        <v>303</v>
      </c>
      <c r="B304" s="4">
        <v>6</v>
      </c>
      <c r="C304" s="4" t="s">
        <v>72</v>
      </c>
      <c r="D304" s="2">
        <v>1789</v>
      </c>
      <c r="E304" s="2" t="s">
        <v>5</v>
      </c>
      <c r="F304" s="2" t="s">
        <v>27</v>
      </c>
      <c r="G304" s="2" t="s">
        <v>27</v>
      </c>
      <c r="H304" s="4" t="s">
        <v>158</v>
      </c>
      <c r="I304" s="4" t="s">
        <v>8</v>
      </c>
      <c r="J304" s="4">
        <v>20839</v>
      </c>
      <c r="K304" s="4" t="s">
        <v>11</v>
      </c>
      <c r="L304" s="4">
        <v>0.75</v>
      </c>
      <c r="M304" s="4">
        <v>15629</v>
      </c>
      <c r="O304" s="4">
        <v>31041</v>
      </c>
      <c r="Q304" s="4">
        <f t="shared" si="5"/>
        <v>-0.25</v>
      </c>
    </row>
    <row r="305" spans="1:17" x14ac:dyDescent="0.2">
      <c r="A305" s="2">
        <v>304</v>
      </c>
      <c r="B305" s="4">
        <v>6</v>
      </c>
      <c r="C305" s="4" t="s">
        <v>72</v>
      </c>
      <c r="D305" s="2">
        <v>1789</v>
      </c>
      <c r="E305" s="2" t="s">
        <v>5</v>
      </c>
      <c r="F305" s="2" t="s">
        <v>27</v>
      </c>
      <c r="G305" s="2" t="s">
        <v>27</v>
      </c>
      <c r="H305" s="4" t="s">
        <v>158</v>
      </c>
      <c r="I305" s="4" t="s">
        <v>25</v>
      </c>
      <c r="J305" s="4">
        <v>675</v>
      </c>
      <c r="K305" s="4" t="s">
        <v>11</v>
      </c>
      <c r="L305" s="4">
        <v>0.75</v>
      </c>
      <c r="M305" s="4">
        <v>506</v>
      </c>
      <c r="O305" s="4">
        <v>31041</v>
      </c>
      <c r="Q305" s="4">
        <f t="shared" si="5"/>
        <v>-0.25</v>
      </c>
    </row>
    <row r="306" spans="1:17" x14ac:dyDescent="0.2">
      <c r="A306" s="2">
        <v>305</v>
      </c>
      <c r="B306" s="4">
        <v>6</v>
      </c>
      <c r="C306" s="4" t="s">
        <v>72</v>
      </c>
      <c r="D306" s="2">
        <v>1789</v>
      </c>
      <c r="E306" s="2" t="s">
        <v>5</v>
      </c>
      <c r="F306" s="2" t="s">
        <v>27</v>
      </c>
      <c r="G306" s="2" t="s">
        <v>27</v>
      </c>
      <c r="H306" s="4" t="s">
        <v>158</v>
      </c>
      <c r="I306" s="4" t="s">
        <v>34</v>
      </c>
      <c r="J306" s="4">
        <v>2995</v>
      </c>
      <c r="K306" s="4" t="s">
        <v>11</v>
      </c>
      <c r="L306" s="4">
        <v>0.75</v>
      </c>
      <c r="M306" s="4">
        <v>2246</v>
      </c>
      <c r="O306" s="4">
        <v>31041</v>
      </c>
      <c r="Q306" s="4">
        <f t="shared" si="5"/>
        <v>-0.25</v>
      </c>
    </row>
    <row r="307" spans="1:17" x14ac:dyDescent="0.2">
      <c r="A307" s="2">
        <v>306</v>
      </c>
      <c r="B307" s="4">
        <v>6</v>
      </c>
      <c r="C307" s="4" t="s">
        <v>72</v>
      </c>
      <c r="D307" s="2">
        <v>1789</v>
      </c>
      <c r="E307" s="2" t="s">
        <v>5</v>
      </c>
      <c r="F307" s="2" t="s">
        <v>27</v>
      </c>
      <c r="G307" s="2" t="s">
        <v>27</v>
      </c>
      <c r="H307" s="4" t="s">
        <v>159</v>
      </c>
      <c r="I307" s="4" t="s">
        <v>38</v>
      </c>
      <c r="J307" s="4">
        <v>4185</v>
      </c>
      <c r="K307" s="4" t="s">
        <v>11</v>
      </c>
      <c r="L307" s="4">
        <v>1.6</v>
      </c>
      <c r="M307" s="4">
        <v>6696</v>
      </c>
      <c r="O307" s="4">
        <v>202335</v>
      </c>
      <c r="Q307" s="4">
        <f t="shared" si="5"/>
        <v>0</v>
      </c>
    </row>
    <row r="308" spans="1:17" x14ac:dyDescent="0.2">
      <c r="A308" s="2">
        <v>307</v>
      </c>
      <c r="B308" s="4">
        <v>6</v>
      </c>
      <c r="C308" s="4" t="s">
        <v>72</v>
      </c>
      <c r="D308" s="2">
        <v>1789</v>
      </c>
      <c r="E308" s="2" t="s">
        <v>5</v>
      </c>
      <c r="F308" s="2" t="s">
        <v>27</v>
      </c>
      <c r="G308" s="2" t="s">
        <v>27</v>
      </c>
      <c r="H308" s="4" t="s">
        <v>159</v>
      </c>
      <c r="I308" s="4" t="s">
        <v>8</v>
      </c>
      <c r="J308" s="4">
        <v>48634</v>
      </c>
      <c r="K308" s="4" t="s">
        <v>11</v>
      </c>
      <c r="L308" s="4">
        <v>1.6</v>
      </c>
      <c r="M308" s="4">
        <v>77814</v>
      </c>
      <c r="O308" s="4">
        <v>202335</v>
      </c>
      <c r="Q308" s="4">
        <f t="shared" si="5"/>
        <v>-0.40000000000873115</v>
      </c>
    </row>
    <row r="309" spans="1:17" x14ac:dyDescent="0.2">
      <c r="A309" s="2">
        <v>308</v>
      </c>
      <c r="B309" s="4">
        <v>6</v>
      </c>
      <c r="C309" s="4" t="s">
        <v>72</v>
      </c>
      <c r="D309" s="2">
        <v>1789</v>
      </c>
      <c r="E309" s="2" t="s">
        <v>5</v>
      </c>
      <c r="F309" s="2" t="s">
        <v>27</v>
      </c>
      <c r="G309" s="2" t="s">
        <v>27</v>
      </c>
      <c r="H309" s="4" t="s">
        <v>159</v>
      </c>
      <c r="I309" s="4" t="s">
        <v>25</v>
      </c>
      <c r="J309" s="4">
        <v>37422</v>
      </c>
      <c r="K309" s="4" t="s">
        <v>11</v>
      </c>
      <c r="L309" s="4">
        <v>1.6</v>
      </c>
      <c r="M309" s="4">
        <v>59875</v>
      </c>
      <c r="O309" s="4">
        <v>202335</v>
      </c>
      <c r="Q309" s="4">
        <f t="shared" si="5"/>
        <v>-0.20000000000436557</v>
      </c>
    </row>
    <row r="310" spans="1:17" x14ac:dyDescent="0.2">
      <c r="A310" s="2">
        <v>309</v>
      </c>
      <c r="B310" s="4">
        <v>6</v>
      </c>
      <c r="C310" s="4" t="s">
        <v>72</v>
      </c>
      <c r="D310" s="2">
        <v>1789</v>
      </c>
      <c r="E310" s="2" t="s">
        <v>5</v>
      </c>
      <c r="F310" s="2" t="s">
        <v>27</v>
      </c>
      <c r="G310" s="2" t="s">
        <v>27</v>
      </c>
      <c r="H310" s="4" t="s">
        <v>159</v>
      </c>
      <c r="I310" s="4" t="s">
        <v>34</v>
      </c>
      <c r="J310" s="4">
        <v>36219</v>
      </c>
      <c r="K310" s="4" t="s">
        <v>11</v>
      </c>
      <c r="L310" s="4">
        <v>1.6</v>
      </c>
      <c r="M310" s="4">
        <v>57950</v>
      </c>
      <c r="O310" s="4">
        <v>202335</v>
      </c>
      <c r="Q310" s="4">
        <f t="shared" si="5"/>
        <v>-0.40000000000145519</v>
      </c>
    </row>
    <row r="311" spans="1:17" x14ac:dyDescent="0.2">
      <c r="A311" s="2">
        <v>310</v>
      </c>
      <c r="B311" s="4">
        <v>6</v>
      </c>
      <c r="C311" s="4" t="s">
        <v>72</v>
      </c>
      <c r="D311" s="2">
        <v>1789</v>
      </c>
      <c r="E311" s="2" t="s">
        <v>5</v>
      </c>
      <c r="F311" s="2" t="s">
        <v>27</v>
      </c>
      <c r="G311" s="2" t="s">
        <v>27</v>
      </c>
      <c r="H311" s="4" t="s">
        <v>378</v>
      </c>
      <c r="I311" s="4" t="s">
        <v>8</v>
      </c>
      <c r="J311" s="4">
        <v>3314</v>
      </c>
      <c r="K311" s="4" t="s">
        <v>11</v>
      </c>
      <c r="L311" s="4">
        <v>0.8</v>
      </c>
      <c r="M311" s="4">
        <v>2651</v>
      </c>
      <c r="O311" s="4">
        <v>2907</v>
      </c>
      <c r="Q311" s="4">
        <f t="shared" si="5"/>
        <v>-0.20000000000027285</v>
      </c>
    </row>
    <row r="312" spans="1:17" x14ac:dyDescent="0.2">
      <c r="A312" s="2">
        <v>311</v>
      </c>
      <c r="B312" s="4">
        <v>6</v>
      </c>
      <c r="C312" s="4" t="s">
        <v>72</v>
      </c>
      <c r="D312" s="2">
        <v>1789</v>
      </c>
      <c r="E312" s="2" t="s">
        <v>5</v>
      </c>
      <c r="F312" s="2" t="s">
        <v>27</v>
      </c>
      <c r="G312" s="2" t="s">
        <v>27</v>
      </c>
      <c r="H312" s="4" t="s">
        <v>378</v>
      </c>
      <c r="I312" s="4" t="s">
        <v>34</v>
      </c>
      <c r="J312" s="4">
        <v>320</v>
      </c>
      <c r="K312" s="4" t="s">
        <v>11</v>
      </c>
      <c r="L312" s="4">
        <v>0.8</v>
      </c>
      <c r="M312" s="4">
        <v>256</v>
      </c>
      <c r="O312" s="4">
        <v>2907</v>
      </c>
      <c r="Q312" s="4">
        <f t="shared" si="5"/>
        <v>0</v>
      </c>
    </row>
    <row r="313" spans="1:17" x14ac:dyDescent="0.2">
      <c r="A313" s="2">
        <v>312</v>
      </c>
      <c r="B313" s="4">
        <v>6</v>
      </c>
      <c r="C313" s="4" t="s">
        <v>72</v>
      </c>
      <c r="D313" s="2">
        <v>1789</v>
      </c>
      <c r="E313" s="2" t="s">
        <v>5</v>
      </c>
      <c r="F313" s="2" t="s">
        <v>27</v>
      </c>
      <c r="G313" s="2" t="s">
        <v>27</v>
      </c>
      <c r="H313" s="4" t="s">
        <v>160</v>
      </c>
      <c r="I313" s="4" t="s">
        <v>351</v>
      </c>
      <c r="J313" s="4">
        <v>1015</v>
      </c>
      <c r="K313" s="4" t="s">
        <v>11</v>
      </c>
      <c r="L313" s="4">
        <v>1.5</v>
      </c>
      <c r="M313" s="4">
        <v>1522</v>
      </c>
      <c r="Q313" s="4">
        <f t="shared" si="5"/>
        <v>-0.5</v>
      </c>
    </row>
    <row r="314" spans="1:17" x14ac:dyDescent="0.2">
      <c r="A314" s="2">
        <v>313</v>
      </c>
      <c r="B314" s="4">
        <v>6</v>
      </c>
      <c r="C314" s="4" t="s">
        <v>72</v>
      </c>
      <c r="D314" s="2">
        <v>1789</v>
      </c>
      <c r="E314" s="2" t="s">
        <v>5</v>
      </c>
      <c r="F314" s="2" t="s">
        <v>27</v>
      </c>
      <c r="G314" s="2" t="s">
        <v>27</v>
      </c>
      <c r="H314" s="4" t="s">
        <v>161</v>
      </c>
      <c r="I314" s="4" t="s">
        <v>351</v>
      </c>
      <c r="J314" s="4">
        <v>29</v>
      </c>
      <c r="K314" s="4" t="s">
        <v>335</v>
      </c>
      <c r="L314" s="4">
        <v>6</v>
      </c>
      <c r="M314" s="4">
        <v>178</v>
      </c>
      <c r="Q314" s="4">
        <f t="shared" si="5"/>
        <v>4</v>
      </c>
    </row>
    <row r="315" spans="1:17" x14ac:dyDescent="0.2">
      <c r="A315" s="2">
        <v>314</v>
      </c>
      <c r="B315" s="4">
        <v>6</v>
      </c>
      <c r="C315" s="4" t="s">
        <v>72</v>
      </c>
      <c r="D315" s="2">
        <v>1789</v>
      </c>
      <c r="E315" s="2" t="s">
        <v>5</v>
      </c>
      <c r="F315" s="2" t="s">
        <v>27</v>
      </c>
      <c r="G315" s="2" t="s">
        <v>27</v>
      </c>
      <c r="H315" s="4" t="s">
        <v>162</v>
      </c>
      <c r="I315" s="4" t="s">
        <v>351</v>
      </c>
      <c r="M315" s="4">
        <v>6288</v>
      </c>
      <c r="Q315" s="4">
        <f t="shared" si="5"/>
        <v>6288</v>
      </c>
    </row>
    <row r="316" spans="1:17" x14ac:dyDescent="0.2">
      <c r="A316" s="2">
        <v>315</v>
      </c>
      <c r="B316" s="4">
        <v>6</v>
      </c>
      <c r="C316" s="4" t="s">
        <v>72</v>
      </c>
      <c r="D316" s="2">
        <v>1789</v>
      </c>
      <c r="E316" s="2" t="s">
        <v>5</v>
      </c>
      <c r="F316" s="2" t="s">
        <v>27</v>
      </c>
      <c r="G316" s="2" t="s">
        <v>27</v>
      </c>
      <c r="H316" s="4" t="s">
        <v>163</v>
      </c>
      <c r="I316" s="4" t="s">
        <v>25</v>
      </c>
      <c r="J316" s="4">
        <v>4</v>
      </c>
      <c r="K316" s="4" t="s">
        <v>11</v>
      </c>
      <c r="L316" s="4">
        <v>50</v>
      </c>
      <c r="M316" s="4">
        <v>200</v>
      </c>
      <c r="Q316" s="4">
        <f t="shared" si="5"/>
        <v>0</v>
      </c>
    </row>
    <row r="317" spans="1:17" x14ac:dyDescent="0.2">
      <c r="A317" s="2">
        <v>316</v>
      </c>
      <c r="B317" s="4">
        <v>6</v>
      </c>
      <c r="C317" s="4" t="s">
        <v>72</v>
      </c>
      <c r="D317" s="2">
        <v>1789</v>
      </c>
      <c r="E317" s="2" t="s">
        <v>5</v>
      </c>
      <c r="F317" s="2" t="s">
        <v>27</v>
      </c>
      <c r="G317" s="2" t="s">
        <v>27</v>
      </c>
      <c r="H317" s="4" t="s">
        <v>164</v>
      </c>
      <c r="I317" s="4" t="s">
        <v>8</v>
      </c>
      <c r="J317" s="4">
        <v>7789</v>
      </c>
      <c r="K317" s="4" t="s">
        <v>11</v>
      </c>
      <c r="L317" s="4">
        <v>0.9</v>
      </c>
      <c r="M317" s="4">
        <v>7005</v>
      </c>
      <c r="O317" s="4">
        <v>10046</v>
      </c>
      <c r="Q317" s="4">
        <f t="shared" si="5"/>
        <v>-5.1000000000003638</v>
      </c>
    </row>
    <row r="318" spans="1:17" x14ac:dyDescent="0.2">
      <c r="A318" s="2">
        <v>317</v>
      </c>
      <c r="B318" s="4">
        <v>6</v>
      </c>
      <c r="C318" s="4" t="s">
        <v>72</v>
      </c>
      <c r="D318" s="2">
        <v>1789</v>
      </c>
      <c r="E318" s="2" t="s">
        <v>5</v>
      </c>
      <c r="F318" s="2" t="s">
        <v>27</v>
      </c>
      <c r="G318" s="2" t="s">
        <v>27</v>
      </c>
      <c r="H318" s="4" t="s">
        <v>164</v>
      </c>
      <c r="I318" s="4" t="s">
        <v>25</v>
      </c>
      <c r="J318" s="4">
        <v>3379</v>
      </c>
      <c r="K318" s="4" t="s">
        <v>11</v>
      </c>
      <c r="L318" s="4">
        <v>0.9</v>
      </c>
      <c r="M318" s="4">
        <v>3041</v>
      </c>
      <c r="O318" s="4">
        <v>10046</v>
      </c>
      <c r="Q318" s="4">
        <f t="shared" si="5"/>
        <v>-9.9999999999909051E-2</v>
      </c>
    </row>
    <row r="319" spans="1:17" x14ac:dyDescent="0.2">
      <c r="A319" s="2">
        <v>318</v>
      </c>
      <c r="B319" s="4">
        <v>6</v>
      </c>
      <c r="C319" s="4" t="s">
        <v>72</v>
      </c>
      <c r="D319" s="2">
        <v>1789</v>
      </c>
      <c r="E319" s="2" t="s">
        <v>5</v>
      </c>
      <c r="F319" s="2" t="s">
        <v>27</v>
      </c>
      <c r="G319" s="2" t="s">
        <v>27</v>
      </c>
      <c r="H319" s="4" t="s">
        <v>165</v>
      </c>
      <c r="I319" s="4" t="s">
        <v>352</v>
      </c>
      <c r="M319" s="4">
        <v>33970</v>
      </c>
      <c r="Q319" s="4">
        <f t="shared" si="5"/>
        <v>33970</v>
      </c>
    </row>
    <row r="320" spans="1:17" x14ac:dyDescent="0.2">
      <c r="A320" s="2">
        <v>319</v>
      </c>
      <c r="B320" s="4">
        <v>6</v>
      </c>
      <c r="C320" s="4" t="s">
        <v>72</v>
      </c>
      <c r="D320" s="2">
        <v>1789</v>
      </c>
      <c r="E320" s="2" t="s">
        <v>5</v>
      </c>
      <c r="F320" s="2" t="s">
        <v>27</v>
      </c>
      <c r="G320" s="2" t="s">
        <v>27</v>
      </c>
      <c r="H320" s="4" t="s">
        <v>165</v>
      </c>
      <c r="I320" s="4" t="s">
        <v>8</v>
      </c>
      <c r="M320" s="4">
        <v>51547</v>
      </c>
      <c r="O320" s="2">
        <v>51547</v>
      </c>
      <c r="Q320" s="4">
        <f t="shared" si="5"/>
        <v>51547</v>
      </c>
    </row>
    <row r="321" spans="1:17" x14ac:dyDescent="0.2">
      <c r="A321" s="2">
        <v>320</v>
      </c>
      <c r="B321" s="4">
        <v>6</v>
      </c>
      <c r="C321" s="4" t="s">
        <v>72</v>
      </c>
      <c r="D321" s="2">
        <v>1789</v>
      </c>
      <c r="E321" s="2" t="s">
        <v>5</v>
      </c>
      <c r="F321" s="2" t="s">
        <v>27</v>
      </c>
      <c r="G321" s="2" t="s">
        <v>27</v>
      </c>
      <c r="H321" s="4" t="s">
        <v>166</v>
      </c>
      <c r="I321" s="4" t="s">
        <v>358</v>
      </c>
      <c r="M321" s="4">
        <v>300</v>
      </c>
      <c r="O321" s="4"/>
      <c r="Q321" s="4">
        <f t="shared" si="5"/>
        <v>300</v>
      </c>
    </row>
    <row r="322" spans="1:17" x14ac:dyDescent="0.2">
      <c r="A322" s="2">
        <v>321</v>
      </c>
      <c r="B322" s="4">
        <v>6</v>
      </c>
      <c r="C322" s="4" t="s">
        <v>72</v>
      </c>
      <c r="D322" s="2">
        <v>1789</v>
      </c>
      <c r="E322" s="2" t="s">
        <v>5</v>
      </c>
      <c r="F322" s="2" t="s">
        <v>27</v>
      </c>
      <c r="G322" s="2" t="s">
        <v>27</v>
      </c>
      <c r="H322" s="4" t="s">
        <v>166</v>
      </c>
      <c r="I322" s="4" t="s">
        <v>8</v>
      </c>
      <c r="M322" s="4">
        <v>82144</v>
      </c>
      <c r="O322" s="4">
        <v>124144</v>
      </c>
      <c r="Q322" s="4">
        <f t="shared" si="5"/>
        <v>82144</v>
      </c>
    </row>
    <row r="323" spans="1:17" x14ac:dyDescent="0.2">
      <c r="A323" s="2">
        <v>322</v>
      </c>
      <c r="B323" s="4">
        <v>6</v>
      </c>
      <c r="C323" s="4" t="s">
        <v>72</v>
      </c>
      <c r="D323" s="2">
        <v>1789</v>
      </c>
      <c r="E323" s="2" t="s">
        <v>5</v>
      </c>
      <c r="F323" s="2" t="s">
        <v>27</v>
      </c>
      <c r="G323" s="2" t="s">
        <v>27</v>
      </c>
      <c r="H323" s="4" t="s">
        <v>166</v>
      </c>
      <c r="I323" s="4" t="s">
        <v>43</v>
      </c>
      <c r="M323" s="4">
        <v>42000</v>
      </c>
      <c r="O323" s="4">
        <v>124144</v>
      </c>
      <c r="Q323" s="4">
        <f t="shared" si="5"/>
        <v>42000</v>
      </c>
    </row>
    <row r="324" spans="1:17" x14ac:dyDescent="0.2">
      <c r="A324" s="2">
        <v>323</v>
      </c>
      <c r="B324" s="4">
        <v>6</v>
      </c>
      <c r="C324" s="4" t="s">
        <v>72</v>
      </c>
      <c r="D324" s="2">
        <v>1789</v>
      </c>
      <c r="E324" s="2" t="s">
        <v>5</v>
      </c>
      <c r="F324" s="2" t="s">
        <v>27</v>
      </c>
      <c r="G324" s="2" t="s">
        <v>27</v>
      </c>
      <c r="H324" s="4" t="s">
        <v>167</v>
      </c>
      <c r="I324" s="4" t="s">
        <v>352</v>
      </c>
      <c r="M324" s="4">
        <v>789</v>
      </c>
      <c r="Q324" s="4">
        <f t="shared" ref="Q324:Q387" si="6">M324-(J324*L324)</f>
        <v>789</v>
      </c>
    </row>
    <row r="325" spans="1:17" x14ac:dyDescent="0.2">
      <c r="A325" s="2">
        <v>324</v>
      </c>
      <c r="B325" s="4">
        <v>6</v>
      </c>
      <c r="C325" s="4" t="s">
        <v>72</v>
      </c>
      <c r="D325" s="2">
        <v>1789</v>
      </c>
      <c r="E325" s="2" t="s">
        <v>5</v>
      </c>
      <c r="F325" s="2" t="s">
        <v>27</v>
      </c>
      <c r="G325" s="2" t="s">
        <v>27</v>
      </c>
      <c r="H325" s="4" t="s">
        <v>167</v>
      </c>
      <c r="I325" s="4" t="s">
        <v>358</v>
      </c>
      <c r="M325" s="4">
        <v>703</v>
      </c>
      <c r="Q325" s="4">
        <f t="shared" si="6"/>
        <v>703</v>
      </c>
    </row>
    <row r="326" spans="1:17" x14ac:dyDescent="0.2">
      <c r="A326" s="2">
        <v>325</v>
      </c>
      <c r="B326" s="4">
        <v>6</v>
      </c>
      <c r="C326" s="4" t="s">
        <v>72</v>
      </c>
      <c r="D326" s="2">
        <v>1789</v>
      </c>
      <c r="E326" s="2" t="s">
        <v>5</v>
      </c>
      <c r="F326" s="2" t="s">
        <v>27</v>
      </c>
      <c r="G326" s="2" t="s">
        <v>27</v>
      </c>
      <c r="H326" s="4" t="s">
        <v>167</v>
      </c>
      <c r="I326" s="4" t="s">
        <v>8</v>
      </c>
      <c r="M326" s="4">
        <v>261540</v>
      </c>
      <c r="O326" s="2">
        <v>261540</v>
      </c>
      <c r="Q326" s="4">
        <f t="shared" si="6"/>
        <v>261540</v>
      </c>
    </row>
    <row r="327" spans="1:17" x14ac:dyDescent="0.2">
      <c r="A327" s="2">
        <v>326</v>
      </c>
      <c r="B327" s="4">
        <v>6</v>
      </c>
      <c r="C327" s="4" t="s">
        <v>72</v>
      </c>
      <c r="D327" s="2">
        <v>1789</v>
      </c>
      <c r="E327" s="2" t="s">
        <v>5</v>
      </c>
      <c r="F327" s="2" t="s">
        <v>27</v>
      </c>
      <c r="G327" s="2" t="s">
        <v>27</v>
      </c>
      <c r="H327" s="4" t="s">
        <v>168</v>
      </c>
      <c r="I327" s="4" t="s">
        <v>352</v>
      </c>
      <c r="J327" s="2">
        <v>97200</v>
      </c>
      <c r="K327" s="4" t="s">
        <v>11</v>
      </c>
      <c r="L327" s="2">
        <v>0.23</v>
      </c>
      <c r="M327" s="4">
        <v>22356</v>
      </c>
      <c r="Q327" s="4">
        <f t="shared" si="6"/>
        <v>0</v>
      </c>
    </row>
    <row r="328" spans="1:17" x14ac:dyDescent="0.2">
      <c r="A328" s="2">
        <v>327</v>
      </c>
      <c r="B328" s="4">
        <v>6</v>
      </c>
      <c r="C328" s="4" t="s">
        <v>72</v>
      </c>
      <c r="D328" s="2">
        <v>1789</v>
      </c>
      <c r="E328" s="2" t="s">
        <v>5</v>
      </c>
      <c r="F328" s="2" t="s">
        <v>27</v>
      </c>
      <c r="G328" s="2" t="s">
        <v>27</v>
      </c>
      <c r="H328" s="4" t="s">
        <v>168</v>
      </c>
      <c r="I328" s="4" t="s">
        <v>8</v>
      </c>
      <c r="J328" s="2">
        <v>178156</v>
      </c>
      <c r="K328" s="4" t="s">
        <v>11</v>
      </c>
      <c r="L328" s="2">
        <v>0.23</v>
      </c>
      <c r="M328" s="4">
        <v>40976</v>
      </c>
      <c r="O328" s="4">
        <v>82973</v>
      </c>
      <c r="Q328" s="4">
        <f t="shared" si="6"/>
        <v>0.11999999999534339</v>
      </c>
    </row>
    <row r="329" spans="1:17" x14ac:dyDescent="0.2">
      <c r="A329" s="2">
        <v>328</v>
      </c>
      <c r="B329" s="4">
        <v>6</v>
      </c>
      <c r="C329" s="4" t="s">
        <v>72</v>
      </c>
      <c r="D329" s="2">
        <v>1789</v>
      </c>
      <c r="E329" s="2" t="s">
        <v>5</v>
      </c>
      <c r="F329" s="2" t="s">
        <v>27</v>
      </c>
      <c r="G329" s="2" t="s">
        <v>27</v>
      </c>
      <c r="H329" s="4" t="s">
        <v>168</v>
      </c>
      <c r="I329" s="4" t="s">
        <v>43</v>
      </c>
      <c r="J329" s="2">
        <v>77280</v>
      </c>
      <c r="K329" s="4" t="s">
        <v>11</v>
      </c>
      <c r="L329" s="2">
        <v>0.23</v>
      </c>
      <c r="M329" s="4">
        <v>17774</v>
      </c>
      <c r="O329" s="4">
        <v>82973</v>
      </c>
      <c r="Q329" s="4">
        <f t="shared" si="6"/>
        <v>-0.40000000000145519</v>
      </c>
    </row>
    <row r="330" spans="1:17" x14ac:dyDescent="0.2">
      <c r="A330" s="2">
        <v>329</v>
      </c>
      <c r="B330" s="4">
        <v>6</v>
      </c>
      <c r="C330" s="4" t="s">
        <v>72</v>
      </c>
      <c r="D330" s="2">
        <v>1789</v>
      </c>
      <c r="E330" s="2" t="s">
        <v>5</v>
      </c>
      <c r="F330" s="2" t="s">
        <v>27</v>
      </c>
      <c r="G330" s="2" t="s">
        <v>27</v>
      </c>
      <c r="H330" s="4" t="s">
        <v>168</v>
      </c>
      <c r="I330" s="4" t="s">
        <v>57</v>
      </c>
      <c r="J330" s="4">
        <v>105317</v>
      </c>
      <c r="K330" s="4" t="s">
        <v>11</v>
      </c>
      <c r="L330" s="4">
        <v>0.23</v>
      </c>
      <c r="M330" s="4">
        <v>24222</v>
      </c>
      <c r="O330" s="4">
        <v>82973</v>
      </c>
      <c r="Q330" s="4">
        <f t="shared" si="6"/>
        <v>-0.90999999999985448</v>
      </c>
    </row>
    <row r="331" spans="1:17" x14ac:dyDescent="0.2">
      <c r="A331" s="2">
        <v>330</v>
      </c>
      <c r="B331" s="4">
        <v>6</v>
      </c>
      <c r="C331" s="4" t="s">
        <v>72</v>
      </c>
      <c r="D331" s="2">
        <v>1789</v>
      </c>
      <c r="E331" s="2" t="s">
        <v>5</v>
      </c>
      <c r="F331" s="2" t="s">
        <v>27</v>
      </c>
      <c r="G331" s="2" t="s">
        <v>27</v>
      </c>
      <c r="H331" s="4" t="s">
        <v>379</v>
      </c>
      <c r="I331" s="4" t="s">
        <v>25</v>
      </c>
      <c r="J331" s="4">
        <v>5613</v>
      </c>
      <c r="K331" s="4" t="s">
        <v>11</v>
      </c>
      <c r="L331" s="4">
        <v>0.16</v>
      </c>
      <c r="M331" s="4">
        <v>898</v>
      </c>
      <c r="O331" s="4">
        <v>898</v>
      </c>
      <c r="Q331" s="4">
        <f t="shared" si="6"/>
        <v>-8.0000000000040927E-2</v>
      </c>
    </row>
    <row r="332" spans="1:17" x14ac:dyDescent="0.2">
      <c r="A332" s="2">
        <v>331</v>
      </c>
      <c r="B332" s="4">
        <v>6</v>
      </c>
      <c r="C332" s="4" t="s">
        <v>72</v>
      </c>
      <c r="D332" s="2">
        <v>1789</v>
      </c>
      <c r="E332" s="2" t="s">
        <v>5</v>
      </c>
      <c r="F332" s="2" t="s">
        <v>27</v>
      </c>
      <c r="G332" s="2" t="s">
        <v>27</v>
      </c>
      <c r="H332" s="4" t="s">
        <v>169</v>
      </c>
      <c r="I332" s="4" t="s">
        <v>38</v>
      </c>
      <c r="J332" s="4">
        <v>353055</v>
      </c>
      <c r="K332" s="4" t="s">
        <v>11</v>
      </c>
      <c r="L332" s="4">
        <v>0.17</v>
      </c>
      <c r="M332" s="4">
        <v>60019</v>
      </c>
      <c r="O332" s="4">
        <v>674737</v>
      </c>
      <c r="Q332" s="4">
        <f t="shared" si="6"/>
        <v>-0.35000000000582077</v>
      </c>
    </row>
    <row r="333" spans="1:17" x14ac:dyDescent="0.2">
      <c r="A333" s="2">
        <v>332</v>
      </c>
      <c r="B333" s="4">
        <v>6</v>
      </c>
      <c r="C333" s="4" t="s">
        <v>72</v>
      </c>
      <c r="D333" s="2">
        <v>1789</v>
      </c>
      <c r="E333" s="2" t="s">
        <v>5</v>
      </c>
      <c r="F333" s="2" t="s">
        <v>27</v>
      </c>
      <c r="G333" s="2" t="s">
        <v>27</v>
      </c>
      <c r="H333" s="4" t="s">
        <v>169</v>
      </c>
      <c r="I333" s="4" t="s">
        <v>8</v>
      </c>
      <c r="J333" s="4">
        <v>632610</v>
      </c>
      <c r="K333" s="4" t="s">
        <v>11</v>
      </c>
      <c r="L333" s="4">
        <v>0.17</v>
      </c>
      <c r="M333" s="4">
        <v>107544</v>
      </c>
      <c r="O333" s="4">
        <v>674737</v>
      </c>
      <c r="Q333" s="4">
        <f t="shared" si="6"/>
        <v>0.29999999998835847</v>
      </c>
    </row>
    <row r="334" spans="1:17" x14ac:dyDescent="0.2">
      <c r="A334" s="2">
        <v>333</v>
      </c>
      <c r="B334" s="4">
        <v>6</v>
      </c>
      <c r="C334" s="4" t="s">
        <v>72</v>
      </c>
      <c r="D334" s="2">
        <v>1789</v>
      </c>
      <c r="E334" s="2" t="s">
        <v>5</v>
      </c>
      <c r="F334" s="2" t="s">
        <v>27</v>
      </c>
      <c r="G334" s="2" t="s">
        <v>27</v>
      </c>
      <c r="H334" s="4" t="s">
        <v>169</v>
      </c>
      <c r="I334" s="4" t="s">
        <v>25</v>
      </c>
      <c r="J334" s="4">
        <v>62833</v>
      </c>
      <c r="K334" s="4" t="s">
        <v>11</v>
      </c>
      <c r="L334" s="4">
        <v>0.17</v>
      </c>
      <c r="M334" s="4">
        <v>10682</v>
      </c>
      <c r="O334" s="4">
        <v>674737</v>
      </c>
      <c r="Q334" s="4">
        <f t="shared" si="6"/>
        <v>0.38999999999941792</v>
      </c>
    </row>
    <row r="335" spans="1:17" x14ac:dyDescent="0.2">
      <c r="A335" s="2">
        <v>334</v>
      </c>
      <c r="B335" s="4">
        <v>6</v>
      </c>
      <c r="C335" s="4" t="s">
        <v>72</v>
      </c>
      <c r="D335" s="2">
        <v>1789</v>
      </c>
      <c r="E335" s="2" t="s">
        <v>5</v>
      </c>
      <c r="F335" s="2" t="s">
        <v>27</v>
      </c>
      <c r="G335" s="2" t="s">
        <v>27</v>
      </c>
      <c r="H335" s="4" t="s">
        <v>169</v>
      </c>
      <c r="I335" s="4" t="s">
        <v>43</v>
      </c>
      <c r="J335" s="4">
        <v>347133</v>
      </c>
      <c r="K335" s="4" t="s">
        <v>11</v>
      </c>
      <c r="L335" s="4">
        <v>0.17</v>
      </c>
      <c r="M335" s="4">
        <v>59013</v>
      </c>
      <c r="O335" s="4">
        <v>674737</v>
      </c>
      <c r="Q335" s="4">
        <f t="shared" si="6"/>
        <v>0.38999999999214197</v>
      </c>
    </row>
    <row r="336" spans="1:17" x14ac:dyDescent="0.2">
      <c r="A336" s="2">
        <v>335</v>
      </c>
      <c r="B336" s="4">
        <v>6</v>
      </c>
      <c r="C336" s="4" t="s">
        <v>72</v>
      </c>
      <c r="D336" s="2">
        <v>1789</v>
      </c>
      <c r="E336" s="2" t="s">
        <v>5</v>
      </c>
      <c r="F336" s="2" t="s">
        <v>27</v>
      </c>
      <c r="G336" s="2" t="s">
        <v>27</v>
      </c>
      <c r="H336" s="4" t="s">
        <v>169</v>
      </c>
      <c r="I336" s="4" t="s">
        <v>34</v>
      </c>
      <c r="J336" s="4">
        <v>180511</v>
      </c>
      <c r="K336" s="4" t="s">
        <v>11</v>
      </c>
      <c r="L336" s="4">
        <v>0.17</v>
      </c>
      <c r="M336" s="4">
        <v>30687</v>
      </c>
      <c r="O336" s="4">
        <v>674737</v>
      </c>
      <c r="Q336" s="4">
        <f t="shared" si="6"/>
        <v>0.12999999999738066</v>
      </c>
    </row>
    <row r="337" spans="1:17" x14ac:dyDescent="0.2">
      <c r="A337" s="2">
        <v>336</v>
      </c>
      <c r="B337" s="4">
        <v>6</v>
      </c>
      <c r="C337" s="4" t="s">
        <v>72</v>
      </c>
      <c r="D337" s="2">
        <v>1789</v>
      </c>
      <c r="E337" s="2" t="s">
        <v>5</v>
      </c>
      <c r="F337" s="2" t="s">
        <v>27</v>
      </c>
      <c r="G337" s="2" t="s">
        <v>27</v>
      </c>
      <c r="H337" s="4" t="s">
        <v>169</v>
      </c>
      <c r="I337" s="4" t="s">
        <v>55</v>
      </c>
      <c r="J337" s="4">
        <v>6112</v>
      </c>
      <c r="K337" s="4" t="s">
        <v>11</v>
      </c>
      <c r="L337" s="4">
        <v>0.17</v>
      </c>
      <c r="M337" s="4">
        <v>1039</v>
      </c>
      <c r="O337" s="4">
        <v>674737</v>
      </c>
      <c r="Q337" s="4">
        <f t="shared" si="6"/>
        <v>-3.999999999996362E-2</v>
      </c>
    </row>
    <row r="338" spans="1:17" x14ac:dyDescent="0.2">
      <c r="A338" s="2">
        <v>337</v>
      </c>
      <c r="B338" s="4">
        <v>6</v>
      </c>
      <c r="C338" s="4" t="s">
        <v>72</v>
      </c>
      <c r="D338" s="2">
        <v>1789</v>
      </c>
      <c r="E338" s="2" t="s">
        <v>5</v>
      </c>
      <c r="F338" s="2" t="s">
        <v>27</v>
      </c>
      <c r="G338" s="2" t="s">
        <v>27</v>
      </c>
      <c r="H338" s="4" t="s">
        <v>169</v>
      </c>
      <c r="I338" s="4" t="s">
        <v>115</v>
      </c>
      <c r="J338" s="4">
        <v>1970686</v>
      </c>
      <c r="K338" s="4" t="s">
        <v>11</v>
      </c>
      <c r="L338" s="4">
        <v>0.17</v>
      </c>
      <c r="M338" s="4">
        <v>335017</v>
      </c>
      <c r="O338" s="4">
        <v>674737</v>
      </c>
      <c r="Q338" s="4">
        <f t="shared" si="6"/>
        <v>0.38000000000465661</v>
      </c>
    </row>
    <row r="339" spans="1:17" x14ac:dyDescent="0.2">
      <c r="A339" s="2">
        <v>338</v>
      </c>
      <c r="B339" s="4">
        <v>6</v>
      </c>
      <c r="C339" s="4" t="s">
        <v>72</v>
      </c>
      <c r="D339" s="2">
        <v>1789</v>
      </c>
      <c r="E339" s="2" t="s">
        <v>5</v>
      </c>
      <c r="F339" s="2" t="s">
        <v>27</v>
      </c>
      <c r="G339" s="2" t="s">
        <v>27</v>
      </c>
      <c r="H339" s="4" t="s">
        <v>169</v>
      </c>
      <c r="I339" s="4" t="s">
        <v>65</v>
      </c>
      <c r="J339" s="4">
        <v>9066</v>
      </c>
      <c r="K339" s="4" t="s">
        <v>11</v>
      </c>
      <c r="L339" s="4">
        <v>0.17</v>
      </c>
      <c r="M339" s="4">
        <v>1541</v>
      </c>
      <c r="O339" s="4">
        <v>674737</v>
      </c>
      <c r="Q339" s="4">
        <f t="shared" si="6"/>
        <v>-0.22000000000002728</v>
      </c>
    </row>
    <row r="340" spans="1:17" x14ac:dyDescent="0.2">
      <c r="A340" s="2">
        <v>339</v>
      </c>
      <c r="B340" s="4">
        <v>6</v>
      </c>
      <c r="C340" s="4" t="s">
        <v>72</v>
      </c>
      <c r="D340" s="2">
        <v>1789</v>
      </c>
      <c r="E340" s="2" t="s">
        <v>5</v>
      </c>
      <c r="F340" s="2" t="s">
        <v>27</v>
      </c>
      <c r="G340" s="2" t="s">
        <v>27</v>
      </c>
      <c r="H340" s="4" t="s">
        <v>169</v>
      </c>
      <c r="I340" s="4" t="s">
        <v>56</v>
      </c>
      <c r="J340" s="4">
        <v>407032</v>
      </c>
      <c r="K340" s="4" t="s">
        <v>11</v>
      </c>
      <c r="L340" s="4">
        <v>0.17</v>
      </c>
      <c r="M340" s="4">
        <v>69195</v>
      </c>
      <c r="O340" s="4">
        <v>674737</v>
      </c>
      <c r="Q340" s="4">
        <f t="shared" si="6"/>
        <v>-0.44000000000232831</v>
      </c>
    </row>
    <row r="341" spans="1:17" x14ac:dyDescent="0.2">
      <c r="A341" s="2">
        <v>340</v>
      </c>
      <c r="B341" s="4">
        <v>6</v>
      </c>
      <c r="C341" s="4" t="s">
        <v>72</v>
      </c>
      <c r="D341" s="2">
        <v>1789</v>
      </c>
      <c r="E341" s="2" t="s">
        <v>5</v>
      </c>
      <c r="F341" s="2" t="s">
        <v>27</v>
      </c>
      <c r="G341" s="2" t="s">
        <v>27</v>
      </c>
      <c r="H341" s="4" t="s">
        <v>170</v>
      </c>
      <c r="I341" s="4" t="s">
        <v>8</v>
      </c>
      <c r="J341" s="4">
        <v>23562</v>
      </c>
      <c r="K341" s="4" t="s">
        <v>11</v>
      </c>
      <c r="L341" s="4">
        <v>0.2</v>
      </c>
      <c r="M341" s="4">
        <v>4712</v>
      </c>
      <c r="O341" s="4">
        <v>54872</v>
      </c>
      <c r="Q341" s="4">
        <f t="shared" si="6"/>
        <v>-0.4000000000005457</v>
      </c>
    </row>
    <row r="342" spans="1:17" x14ac:dyDescent="0.2">
      <c r="A342" s="2">
        <v>341</v>
      </c>
      <c r="B342" s="4">
        <v>6</v>
      </c>
      <c r="C342" s="4" t="s">
        <v>72</v>
      </c>
      <c r="D342" s="2">
        <v>1789</v>
      </c>
      <c r="E342" s="2" t="s">
        <v>5</v>
      </c>
      <c r="F342" s="2" t="s">
        <v>27</v>
      </c>
      <c r="G342" s="2" t="s">
        <v>27</v>
      </c>
      <c r="H342" s="4" t="s">
        <v>170</v>
      </c>
      <c r="I342" s="4" t="s">
        <v>25</v>
      </c>
      <c r="J342" s="4">
        <v>167339</v>
      </c>
      <c r="K342" s="4" t="s">
        <v>11</v>
      </c>
      <c r="L342" s="4">
        <v>0.2</v>
      </c>
      <c r="M342" s="4">
        <v>33468</v>
      </c>
      <c r="O342" s="4">
        <v>54872</v>
      </c>
      <c r="Q342" s="4">
        <f t="shared" si="6"/>
        <v>0.19999999999708962</v>
      </c>
    </row>
    <row r="343" spans="1:17" x14ac:dyDescent="0.2">
      <c r="A343" s="2">
        <v>342</v>
      </c>
      <c r="B343" s="4">
        <v>6</v>
      </c>
      <c r="C343" s="4" t="s">
        <v>72</v>
      </c>
      <c r="D343" s="2">
        <v>1789</v>
      </c>
      <c r="E343" s="2" t="s">
        <v>5</v>
      </c>
      <c r="F343" s="2" t="s">
        <v>27</v>
      </c>
      <c r="G343" s="2" t="s">
        <v>27</v>
      </c>
      <c r="H343" s="4" t="s">
        <v>170</v>
      </c>
      <c r="I343" s="4" t="s">
        <v>43</v>
      </c>
      <c r="J343" s="4">
        <v>6908</v>
      </c>
      <c r="K343" s="4" t="s">
        <v>11</v>
      </c>
      <c r="L343" s="4">
        <v>0.2</v>
      </c>
      <c r="M343" s="4">
        <v>1382</v>
      </c>
      <c r="O343" s="4">
        <v>54872</v>
      </c>
      <c r="Q343" s="4">
        <f t="shared" si="6"/>
        <v>0.39999999999986358</v>
      </c>
    </row>
    <row r="344" spans="1:17" x14ac:dyDescent="0.2">
      <c r="A344" s="2">
        <v>343</v>
      </c>
      <c r="B344" s="4">
        <v>6</v>
      </c>
      <c r="C344" s="4" t="s">
        <v>72</v>
      </c>
      <c r="D344" s="2">
        <v>1789</v>
      </c>
      <c r="E344" s="2" t="s">
        <v>5</v>
      </c>
      <c r="F344" s="2" t="s">
        <v>27</v>
      </c>
      <c r="G344" s="2" t="s">
        <v>27</v>
      </c>
      <c r="H344" s="4" t="s">
        <v>170</v>
      </c>
      <c r="I344" s="4" t="s">
        <v>34</v>
      </c>
      <c r="J344" s="4">
        <v>48775</v>
      </c>
      <c r="K344" s="4" t="s">
        <v>11</v>
      </c>
      <c r="L344" s="4">
        <v>0.2</v>
      </c>
      <c r="M344" s="4">
        <v>9755</v>
      </c>
      <c r="O344" s="4">
        <v>54872</v>
      </c>
      <c r="Q344" s="4">
        <f t="shared" si="6"/>
        <v>0</v>
      </c>
    </row>
    <row r="345" spans="1:17" x14ac:dyDescent="0.2">
      <c r="A345" s="2">
        <v>344</v>
      </c>
      <c r="B345" s="4">
        <v>6</v>
      </c>
      <c r="C345" s="4" t="s">
        <v>72</v>
      </c>
      <c r="D345" s="2">
        <v>1789</v>
      </c>
      <c r="E345" s="2" t="s">
        <v>5</v>
      </c>
      <c r="F345" s="2" t="s">
        <v>27</v>
      </c>
      <c r="G345" s="2" t="s">
        <v>27</v>
      </c>
      <c r="H345" s="4" t="s">
        <v>170</v>
      </c>
      <c r="I345" s="4" t="s">
        <v>55</v>
      </c>
      <c r="J345" s="4">
        <v>48775</v>
      </c>
      <c r="K345" s="4" t="s">
        <v>11</v>
      </c>
      <c r="L345" s="4">
        <v>0.2</v>
      </c>
      <c r="M345" s="4">
        <v>9755</v>
      </c>
      <c r="O345" s="4">
        <v>54872</v>
      </c>
      <c r="Q345" s="4">
        <f t="shared" si="6"/>
        <v>0</v>
      </c>
    </row>
    <row r="346" spans="1:17" x14ac:dyDescent="0.2">
      <c r="A346" s="2">
        <v>345</v>
      </c>
      <c r="B346" s="4">
        <v>6</v>
      </c>
      <c r="C346" s="4" t="s">
        <v>72</v>
      </c>
      <c r="D346" s="2">
        <v>1789</v>
      </c>
      <c r="E346" s="2" t="s">
        <v>5</v>
      </c>
      <c r="F346" s="2" t="s">
        <v>27</v>
      </c>
      <c r="G346" s="2" t="s">
        <v>27</v>
      </c>
      <c r="H346" s="4" t="s">
        <v>170</v>
      </c>
      <c r="I346" s="4" t="s">
        <v>65</v>
      </c>
      <c r="J346" s="4">
        <v>27775</v>
      </c>
      <c r="K346" s="4" t="s">
        <v>11</v>
      </c>
      <c r="L346" s="4">
        <v>0.2</v>
      </c>
      <c r="M346" s="4">
        <v>5555</v>
      </c>
      <c r="O346" s="4">
        <v>54872</v>
      </c>
      <c r="Q346" s="4">
        <f t="shared" si="6"/>
        <v>0</v>
      </c>
    </row>
    <row r="347" spans="1:17" x14ac:dyDescent="0.2">
      <c r="A347" s="2">
        <v>346</v>
      </c>
      <c r="B347" s="4">
        <v>6</v>
      </c>
      <c r="C347" s="4" t="s">
        <v>72</v>
      </c>
      <c r="D347" s="2">
        <v>1789</v>
      </c>
      <c r="E347" s="2" t="s">
        <v>5</v>
      </c>
      <c r="F347" s="2" t="s">
        <v>27</v>
      </c>
      <c r="G347" s="2" t="s">
        <v>27</v>
      </c>
      <c r="H347" s="4" t="s">
        <v>171</v>
      </c>
      <c r="I347" s="4" t="s">
        <v>8</v>
      </c>
      <c r="J347" s="4">
        <v>56317</v>
      </c>
      <c r="K347" s="4" t="s">
        <v>11</v>
      </c>
      <c r="L347" s="4">
        <v>0.3</v>
      </c>
      <c r="M347" s="4">
        <v>16895</v>
      </c>
      <c r="O347" s="4">
        <v>18320</v>
      </c>
      <c r="Q347" s="4">
        <f t="shared" si="6"/>
        <v>-9.9999999998544808E-2</v>
      </c>
    </row>
    <row r="348" spans="1:17" x14ac:dyDescent="0.2">
      <c r="A348" s="2">
        <v>347</v>
      </c>
      <c r="B348" s="4">
        <v>6</v>
      </c>
      <c r="C348" s="4" t="s">
        <v>72</v>
      </c>
      <c r="D348" s="2">
        <v>1789</v>
      </c>
      <c r="E348" s="2" t="s">
        <v>5</v>
      </c>
      <c r="F348" s="2" t="s">
        <v>27</v>
      </c>
      <c r="G348" s="2" t="s">
        <v>27</v>
      </c>
      <c r="H348" s="4" t="s">
        <v>171</v>
      </c>
      <c r="I348" s="4" t="s">
        <v>25</v>
      </c>
      <c r="J348" s="4">
        <v>4759</v>
      </c>
      <c r="K348" s="4" t="s">
        <v>11</v>
      </c>
      <c r="L348" s="4">
        <v>0.3</v>
      </c>
      <c r="M348" s="4">
        <v>1428</v>
      </c>
      <c r="O348" s="4">
        <v>18320</v>
      </c>
      <c r="Q348" s="4">
        <f t="shared" si="6"/>
        <v>0.29999999999995453</v>
      </c>
    </row>
    <row r="349" spans="1:17" x14ac:dyDescent="0.2">
      <c r="A349" s="2">
        <v>348</v>
      </c>
      <c r="B349" s="4">
        <v>6</v>
      </c>
      <c r="C349" s="4" t="s">
        <v>72</v>
      </c>
      <c r="D349" s="2">
        <v>1789</v>
      </c>
      <c r="E349" s="2" t="s">
        <v>5</v>
      </c>
      <c r="F349" s="2" t="s">
        <v>27</v>
      </c>
      <c r="G349" s="2" t="s">
        <v>27</v>
      </c>
      <c r="H349" s="4" t="s">
        <v>172</v>
      </c>
      <c r="I349" s="4" t="s">
        <v>8</v>
      </c>
      <c r="J349" s="4">
        <v>18267</v>
      </c>
      <c r="K349" s="4" t="s">
        <v>11</v>
      </c>
      <c r="L349" s="4">
        <v>0.38</v>
      </c>
      <c r="M349" s="4">
        <v>6941</v>
      </c>
      <c r="O349" s="4">
        <v>26898</v>
      </c>
      <c r="Q349" s="4">
        <f t="shared" si="6"/>
        <v>-0.46000000000003638</v>
      </c>
    </row>
    <row r="350" spans="1:17" x14ac:dyDescent="0.2">
      <c r="A350" s="2">
        <v>349</v>
      </c>
      <c r="B350" s="4">
        <v>6</v>
      </c>
      <c r="C350" s="4" t="s">
        <v>72</v>
      </c>
      <c r="D350" s="2">
        <v>1789</v>
      </c>
      <c r="E350" s="2" t="s">
        <v>5</v>
      </c>
      <c r="F350" s="2" t="s">
        <v>27</v>
      </c>
      <c r="G350" s="2" t="s">
        <v>27</v>
      </c>
      <c r="H350" s="4" t="s">
        <v>172</v>
      </c>
      <c r="I350" s="4" t="s">
        <v>25</v>
      </c>
      <c r="J350" s="4">
        <v>2121</v>
      </c>
      <c r="K350" s="4" t="s">
        <v>11</v>
      </c>
      <c r="L350" s="4">
        <v>0.38</v>
      </c>
      <c r="M350" s="4">
        <v>806</v>
      </c>
      <c r="O350" s="4">
        <v>26898</v>
      </c>
      <c r="Q350" s="4">
        <f t="shared" si="6"/>
        <v>1.999999999998181E-2</v>
      </c>
    </row>
    <row r="351" spans="1:17" x14ac:dyDescent="0.2">
      <c r="A351" s="2">
        <v>350</v>
      </c>
      <c r="B351" s="4">
        <v>6</v>
      </c>
      <c r="C351" s="4" t="s">
        <v>72</v>
      </c>
      <c r="D351" s="2">
        <v>1789</v>
      </c>
      <c r="E351" s="2" t="s">
        <v>5</v>
      </c>
      <c r="F351" s="2" t="s">
        <v>27</v>
      </c>
      <c r="G351" s="2" t="s">
        <v>27</v>
      </c>
      <c r="H351" s="4" t="s">
        <v>172</v>
      </c>
      <c r="I351" s="4" t="s">
        <v>34</v>
      </c>
      <c r="J351" s="4">
        <v>9446</v>
      </c>
      <c r="K351" s="4" t="s">
        <v>11</v>
      </c>
      <c r="L351" s="4">
        <v>0.38</v>
      </c>
      <c r="M351" s="4">
        <v>3589</v>
      </c>
      <c r="O351" s="4">
        <v>26898</v>
      </c>
      <c r="Q351" s="4">
        <f t="shared" si="6"/>
        <v>-0.48000000000001819</v>
      </c>
    </row>
    <row r="352" spans="1:17" x14ac:dyDescent="0.2">
      <c r="A352" s="2">
        <v>351</v>
      </c>
      <c r="B352" s="4">
        <v>6</v>
      </c>
      <c r="C352" s="4" t="s">
        <v>72</v>
      </c>
      <c r="D352" s="2">
        <v>1789</v>
      </c>
      <c r="E352" s="2" t="s">
        <v>5</v>
      </c>
      <c r="F352" s="2" t="s">
        <v>27</v>
      </c>
      <c r="G352" s="2" t="s">
        <v>27</v>
      </c>
      <c r="H352" s="4" t="s">
        <v>172</v>
      </c>
      <c r="I352" s="4" t="s">
        <v>55</v>
      </c>
      <c r="J352" s="4">
        <v>1727</v>
      </c>
      <c r="K352" s="4" t="s">
        <v>11</v>
      </c>
      <c r="L352" s="4">
        <v>0.38</v>
      </c>
      <c r="M352" s="4">
        <v>656</v>
      </c>
      <c r="O352" s="4">
        <v>26898</v>
      </c>
      <c r="Q352" s="4">
        <f t="shared" si="6"/>
        <v>-0.25999999999999091</v>
      </c>
    </row>
    <row r="353" spans="1:17" x14ac:dyDescent="0.2">
      <c r="A353" s="2">
        <v>352</v>
      </c>
      <c r="B353" s="4">
        <v>6</v>
      </c>
      <c r="C353" s="4" t="s">
        <v>72</v>
      </c>
      <c r="D353" s="2">
        <v>1789</v>
      </c>
      <c r="E353" s="2" t="s">
        <v>5</v>
      </c>
      <c r="F353" s="2" t="s">
        <v>27</v>
      </c>
      <c r="G353" s="2" t="s">
        <v>27</v>
      </c>
      <c r="H353" s="4" t="s">
        <v>172</v>
      </c>
      <c r="I353" s="4" t="s">
        <v>115</v>
      </c>
      <c r="J353" s="4">
        <v>39227</v>
      </c>
      <c r="K353" s="4" t="s">
        <v>11</v>
      </c>
      <c r="L353" s="4">
        <v>0.38</v>
      </c>
      <c r="M353" s="4">
        <v>14906</v>
      </c>
      <c r="O353" s="4">
        <v>26898</v>
      </c>
      <c r="Q353" s="4">
        <f t="shared" si="6"/>
        <v>-0.26000000000021828</v>
      </c>
    </row>
    <row r="354" spans="1:17" x14ac:dyDescent="0.2">
      <c r="A354" s="2">
        <v>353</v>
      </c>
      <c r="B354" s="4">
        <v>6</v>
      </c>
      <c r="C354" s="4" t="s">
        <v>72</v>
      </c>
      <c r="D354" s="2">
        <v>1789</v>
      </c>
      <c r="E354" s="2" t="s">
        <v>5</v>
      </c>
      <c r="F354" s="2" t="s">
        <v>27</v>
      </c>
      <c r="G354" s="2" t="s">
        <v>27</v>
      </c>
      <c r="H354" s="4" t="s">
        <v>173</v>
      </c>
      <c r="I354" s="4" t="s">
        <v>8</v>
      </c>
      <c r="J354" s="4">
        <v>11044</v>
      </c>
      <c r="K354" s="4" t="s">
        <v>11</v>
      </c>
      <c r="L354" s="4">
        <v>0.4</v>
      </c>
      <c r="M354" s="4">
        <v>4418</v>
      </c>
      <c r="O354" s="4">
        <v>15887</v>
      </c>
      <c r="Q354" s="4">
        <f t="shared" si="6"/>
        <v>0.3999999999996362</v>
      </c>
    </row>
    <row r="355" spans="1:17" x14ac:dyDescent="0.2">
      <c r="A355" s="2">
        <v>354</v>
      </c>
      <c r="B355" s="4">
        <v>6</v>
      </c>
      <c r="C355" s="4" t="s">
        <v>72</v>
      </c>
      <c r="D355" s="2">
        <v>1789</v>
      </c>
      <c r="E355" s="2" t="s">
        <v>5</v>
      </c>
      <c r="F355" s="2" t="s">
        <v>27</v>
      </c>
      <c r="G355" s="2" t="s">
        <v>27</v>
      </c>
      <c r="H355" s="4" t="s">
        <v>173</v>
      </c>
      <c r="I355" s="4" t="s">
        <v>34</v>
      </c>
      <c r="J355" s="4">
        <v>21810</v>
      </c>
      <c r="K355" s="4" t="s">
        <v>11</v>
      </c>
      <c r="L355" s="4">
        <v>0.4</v>
      </c>
      <c r="M355" s="4">
        <v>8724</v>
      </c>
      <c r="O355" s="4">
        <v>15887</v>
      </c>
      <c r="Q355" s="4">
        <f t="shared" si="6"/>
        <v>0</v>
      </c>
    </row>
    <row r="356" spans="1:17" x14ac:dyDescent="0.2">
      <c r="A356" s="2">
        <v>355</v>
      </c>
      <c r="B356" s="4">
        <v>6</v>
      </c>
      <c r="C356" s="4" t="s">
        <v>72</v>
      </c>
      <c r="D356" s="2">
        <v>1789</v>
      </c>
      <c r="E356" s="2" t="s">
        <v>5</v>
      </c>
      <c r="F356" s="2" t="s">
        <v>27</v>
      </c>
      <c r="G356" s="2" t="s">
        <v>27</v>
      </c>
      <c r="H356" s="4" t="s">
        <v>173</v>
      </c>
      <c r="I356" s="4" t="s">
        <v>115</v>
      </c>
      <c r="J356" s="4">
        <v>6862</v>
      </c>
      <c r="K356" s="4" t="s">
        <v>11</v>
      </c>
      <c r="L356" s="4">
        <v>0.4</v>
      </c>
      <c r="M356" s="4">
        <v>2745</v>
      </c>
      <c r="O356" s="4">
        <v>15887</v>
      </c>
      <c r="Q356" s="4">
        <f t="shared" si="6"/>
        <v>0.1999999999998181</v>
      </c>
    </row>
    <row r="357" spans="1:17" x14ac:dyDescent="0.2">
      <c r="A357" s="2">
        <v>356</v>
      </c>
      <c r="B357" s="4">
        <v>6</v>
      </c>
      <c r="C357" s="4" t="s">
        <v>72</v>
      </c>
      <c r="D357" s="2">
        <v>1789</v>
      </c>
      <c r="E357" s="2" t="s">
        <v>5</v>
      </c>
      <c r="F357" s="2" t="s">
        <v>27</v>
      </c>
      <c r="G357" s="2" t="s">
        <v>27</v>
      </c>
      <c r="H357" s="4" t="s">
        <v>174</v>
      </c>
      <c r="I357" s="4" t="s">
        <v>8</v>
      </c>
      <c r="J357" s="4">
        <v>1220239</v>
      </c>
      <c r="K357" s="4" t="s">
        <v>11</v>
      </c>
      <c r="L357" s="4">
        <v>0.09</v>
      </c>
      <c r="M357" s="4">
        <v>109822</v>
      </c>
      <c r="O357" s="4">
        <v>109822</v>
      </c>
      <c r="Q357" s="4">
        <f t="shared" si="6"/>
        <v>0.49000000000523869</v>
      </c>
    </row>
    <row r="358" spans="1:17" x14ac:dyDescent="0.2">
      <c r="A358" s="2">
        <v>357</v>
      </c>
      <c r="B358" s="4">
        <v>6</v>
      </c>
      <c r="C358" s="4" t="s">
        <v>72</v>
      </c>
      <c r="D358" s="2">
        <v>1789</v>
      </c>
      <c r="E358" s="2" t="s">
        <v>5</v>
      </c>
      <c r="F358" s="2" t="s">
        <v>27</v>
      </c>
      <c r="G358" s="2" t="s">
        <v>27</v>
      </c>
      <c r="H358" s="4" t="s">
        <v>175</v>
      </c>
      <c r="I358" s="4" t="s">
        <v>34</v>
      </c>
      <c r="J358" s="4">
        <v>29180</v>
      </c>
      <c r="K358" s="4" t="s">
        <v>11</v>
      </c>
      <c r="L358" s="4">
        <v>0.2</v>
      </c>
      <c r="M358" s="4">
        <v>5836</v>
      </c>
      <c r="N358" s="4"/>
      <c r="O358" s="4">
        <v>5836</v>
      </c>
      <c r="Q358" s="4">
        <f t="shared" si="6"/>
        <v>0</v>
      </c>
    </row>
    <row r="359" spans="1:17" x14ac:dyDescent="0.2">
      <c r="A359" s="2">
        <v>358</v>
      </c>
      <c r="B359" s="4">
        <v>6</v>
      </c>
      <c r="C359" s="4" t="s">
        <v>72</v>
      </c>
      <c r="D359" s="2">
        <v>1789</v>
      </c>
      <c r="E359" s="2" t="s">
        <v>5</v>
      </c>
      <c r="F359" s="2" t="s">
        <v>27</v>
      </c>
      <c r="G359" s="2" t="s">
        <v>27</v>
      </c>
      <c r="H359" s="4" t="s">
        <v>176</v>
      </c>
      <c r="I359" s="4" t="s">
        <v>8</v>
      </c>
      <c r="J359" s="4">
        <v>500</v>
      </c>
      <c r="K359" s="4" t="s">
        <v>11</v>
      </c>
      <c r="L359" s="4">
        <v>0.5</v>
      </c>
      <c r="M359" s="4">
        <v>250</v>
      </c>
      <c r="O359" s="4">
        <v>16712</v>
      </c>
      <c r="Q359" s="4">
        <f t="shared" si="6"/>
        <v>0</v>
      </c>
    </row>
    <row r="360" spans="1:17" x14ac:dyDescent="0.2">
      <c r="A360" s="2">
        <v>359</v>
      </c>
      <c r="B360" s="4">
        <v>6</v>
      </c>
      <c r="C360" s="4" t="s">
        <v>72</v>
      </c>
      <c r="D360" s="2">
        <v>1789</v>
      </c>
      <c r="E360" s="2" t="s">
        <v>5</v>
      </c>
      <c r="F360" s="2" t="s">
        <v>27</v>
      </c>
      <c r="G360" s="2" t="s">
        <v>27</v>
      </c>
      <c r="H360" s="4" t="s">
        <v>176</v>
      </c>
      <c r="I360" s="4" t="s">
        <v>34</v>
      </c>
      <c r="J360" s="4">
        <v>28425</v>
      </c>
      <c r="K360" s="4" t="s">
        <v>11</v>
      </c>
      <c r="L360" s="4">
        <v>0.5</v>
      </c>
      <c r="M360" s="4">
        <v>14212</v>
      </c>
      <c r="O360" s="4">
        <v>16712</v>
      </c>
      <c r="Q360" s="4">
        <f t="shared" si="6"/>
        <v>-0.5</v>
      </c>
    </row>
    <row r="361" spans="1:17" x14ac:dyDescent="0.2">
      <c r="A361" s="2">
        <v>360</v>
      </c>
      <c r="B361" s="4">
        <v>6</v>
      </c>
      <c r="C361" s="4" t="s">
        <v>72</v>
      </c>
      <c r="D361" s="2">
        <v>1789</v>
      </c>
      <c r="E361" s="2" t="s">
        <v>5</v>
      </c>
      <c r="F361" s="2" t="s">
        <v>27</v>
      </c>
      <c r="G361" s="2" t="s">
        <v>27</v>
      </c>
      <c r="H361" s="4" t="s">
        <v>176</v>
      </c>
      <c r="I361" s="4" t="s">
        <v>57</v>
      </c>
      <c r="J361" s="4">
        <v>4500</v>
      </c>
      <c r="K361" s="4" t="s">
        <v>11</v>
      </c>
      <c r="L361" s="4">
        <v>0.5</v>
      </c>
      <c r="M361" s="4">
        <v>2250</v>
      </c>
      <c r="O361" s="4">
        <v>16712</v>
      </c>
      <c r="Q361" s="4">
        <f t="shared" si="6"/>
        <v>0</v>
      </c>
    </row>
    <row r="362" spans="1:17" x14ac:dyDescent="0.2">
      <c r="A362" s="2">
        <v>361</v>
      </c>
      <c r="B362" s="4">
        <v>6</v>
      </c>
      <c r="C362" s="4" t="s">
        <v>72</v>
      </c>
      <c r="D362" s="2">
        <v>1789</v>
      </c>
      <c r="E362" s="2" t="s">
        <v>5</v>
      </c>
      <c r="F362" s="2" t="s">
        <v>27</v>
      </c>
      <c r="G362" s="2" t="s">
        <v>27</v>
      </c>
      <c r="H362" s="4" t="s">
        <v>177</v>
      </c>
      <c r="I362" s="4" t="s">
        <v>25</v>
      </c>
      <c r="J362" s="4">
        <v>1200</v>
      </c>
      <c r="K362" s="4" t="s">
        <v>11</v>
      </c>
      <c r="L362" s="4">
        <v>0.3</v>
      </c>
      <c r="M362" s="4">
        <v>360</v>
      </c>
      <c r="O362" s="4">
        <v>1200</v>
      </c>
      <c r="Q362" s="4">
        <f t="shared" si="6"/>
        <v>0</v>
      </c>
    </row>
    <row r="363" spans="1:17" x14ac:dyDescent="0.2">
      <c r="A363" s="2">
        <v>362</v>
      </c>
      <c r="B363" s="4">
        <v>6</v>
      </c>
      <c r="C363" s="4" t="s">
        <v>72</v>
      </c>
      <c r="D363" s="2">
        <v>1789</v>
      </c>
      <c r="E363" s="2" t="s">
        <v>5</v>
      </c>
      <c r="F363" s="2" t="s">
        <v>27</v>
      </c>
      <c r="G363" s="2" t="s">
        <v>27</v>
      </c>
      <c r="H363" s="4" t="s">
        <v>178</v>
      </c>
      <c r="I363" s="4" t="s">
        <v>353</v>
      </c>
      <c r="J363" s="4">
        <v>3000</v>
      </c>
      <c r="K363" s="4" t="s">
        <v>11</v>
      </c>
      <c r="L363" s="4">
        <v>0.2</v>
      </c>
      <c r="M363" s="4">
        <v>600</v>
      </c>
      <c r="Q363" s="4">
        <f t="shared" si="6"/>
        <v>0</v>
      </c>
    </row>
    <row r="364" spans="1:17" x14ac:dyDescent="0.2">
      <c r="A364" s="2">
        <v>363</v>
      </c>
      <c r="B364" s="4">
        <v>6</v>
      </c>
      <c r="C364" s="4" t="s">
        <v>72</v>
      </c>
      <c r="D364" s="2">
        <v>1789</v>
      </c>
      <c r="E364" s="2" t="s">
        <v>5</v>
      </c>
      <c r="F364" s="2" t="s">
        <v>27</v>
      </c>
      <c r="G364" s="2" t="s">
        <v>27</v>
      </c>
      <c r="H364" s="4" t="s">
        <v>179</v>
      </c>
      <c r="I364" s="4" t="s">
        <v>8</v>
      </c>
      <c r="J364" s="4">
        <v>49530</v>
      </c>
      <c r="K364" s="4" t="s">
        <v>11</v>
      </c>
      <c r="L364" s="4">
        <v>0.45</v>
      </c>
      <c r="M364" s="4">
        <v>22288</v>
      </c>
      <c r="O364" s="4">
        <v>44405</v>
      </c>
      <c r="Q364" s="4">
        <f t="shared" si="6"/>
        <v>-0.5</v>
      </c>
    </row>
    <row r="365" spans="1:17" x14ac:dyDescent="0.2">
      <c r="A365" s="2">
        <v>364</v>
      </c>
      <c r="B365" s="4">
        <v>6</v>
      </c>
      <c r="C365" s="4" t="s">
        <v>72</v>
      </c>
      <c r="D365" s="2">
        <v>1789</v>
      </c>
      <c r="E365" s="2" t="s">
        <v>5</v>
      </c>
      <c r="F365" s="2" t="s">
        <v>27</v>
      </c>
      <c r="G365" s="2" t="s">
        <v>27</v>
      </c>
      <c r="H365" s="4" t="s">
        <v>179</v>
      </c>
      <c r="I365" s="4" t="s">
        <v>43</v>
      </c>
      <c r="J365" s="4">
        <v>43370</v>
      </c>
      <c r="K365" s="4" t="s">
        <v>11</v>
      </c>
      <c r="L365" s="4">
        <v>0.45</v>
      </c>
      <c r="M365" s="4">
        <v>19516</v>
      </c>
      <c r="O365" s="4">
        <v>44405</v>
      </c>
      <c r="Q365" s="4">
        <f t="shared" si="6"/>
        <v>-0.5</v>
      </c>
    </row>
    <row r="366" spans="1:17" x14ac:dyDescent="0.2">
      <c r="A366" s="2">
        <v>365</v>
      </c>
      <c r="B366" s="4">
        <v>6</v>
      </c>
      <c r="C366" s="4" t="s">
        <v>72</v>
      </c>
      <c r="D366" s="2">
        <v>1789</v>
      </c>
      <c r="E366" s="2" t="s">
        <v>5</v>
      </c>
      <c r="F366" s="2" t="s">
        <v>27</v>
      </c>
      <c r="G366" s="2" t="s">
        <v>27</v>
      </c>
      <c r="H366" s="4" t="s">
        <v>179</v>
      </c>
      <c r="I366" s="4" t="s">
        <v>34</v>
      </c>
      <c r="J366" s="4">
        <v>5780</v>
      </c>
      <c r="K366" s="4" t="s">
        <v>11</v>
      </c>
      <c r="L366" s="4">
        <v>0.45</v>
      </c>
      <c r="M366" s="4">
        <v>2601</v>
      </c>
      <c r="O366" s="4">
        <v>44405</v>
      </c>
      <c r="Q366" s="4">
        <f t="shared" si="6"/>
        <v>0</v>
      </c>
    </row>
    <row r="367" spans="1:17" x14ac:dyDescent="0.2">
      <c r="A367" s="2">
        <v>366</v>
      </c>
      <c r="B367" s="4">
        <v>6</v>
      </c>
      <c r="C367" s="4" t="s">
        <v>72</v>
      </c>
      <c r="D367" s="2">
        <v>1789</v>
      </c>
      <c r="E367" s="2" t="s">
        <v>5</v>
      </c>
      <c r="F367" s="2" t="s">
        <v>27</v>
      </c>
      <c r="G367" s="2" t="s">
        <v>27</v>
      </c>
      <c r="H367" s="4" t="s">
        <v>180</v>
      </c>
      <c r="I367" s="4" t="s">
        <v>353</v>
      </c>
      <c r="J367" s="4">
        <v>1300</v>
      </c>
      <c r="K367" s="4" t="s">
        <v>11</v>
      </c>
      <c r="L367" s="4">
        <v>0.28000000000000003</v>
      </c>
      <c r="M367" s="4">
        <v>364</v>
      </c>
      <c r="Q367" s="4">
        <f t="shared" si="6"/>
        <v>0</v>
      </c>
    </row>
    <row r="368" spans="1:17" x14ac:dyDescent="0.2">
      <c r="A368" s="2">
        <v>367</v>
      </c>
      <c r="B368" s="4">
        <v>6</v>
      </c>
      <c r="C368" s="4" t="s">
        <v>72</v>
      </c>
      <c r="D368" s="2">
        <v>1789</v>
      </c>
      <c r="E368" s="2" t="s">
        <v>5</v>
      </c>
      <c r="F368" s="2" t="s">
        <v>27</v>
      </c>
      <c r="G368" s="2" t="s">
        <v>27</v>
      </c>
      <c r="H368" s="4" t="s">
        <v>180</v>
      </c>
      <c r="I368" s="4" t="s">
        <v>38</v>
      </c>
      <c r="J368" s="4">
        <v>23787</v>
      </c>
      <c r="K368" s="4" t="s">
        <v>11</v>
      </c>
      <c r="L368" s="4"/>
      <c r="M368" s="4">
        <v>4994</v>
      </c>
      <c r="O368" s="4">
        <v>4994</v>
      </c>
      <c r="P368" s="2" t="s">
        <v>364</v>
      </c>
      <c r="Q368" s="4">
        <f t="shared" si="6"/>
        <v>4994</v>
      </c>
    </row>
    <row r="369" spans="1:17" x14ac:dyDescent="0.2">
      <c r="A369" s="2">
        <v>368</v>
      </c>
      <c r="B369" s="4">
        <v>6</v>
      </c>
      <c r="C369" s="4" t="s">
        <v>72</v>
      </c>
      <c r="D369" s="2">
        <v>1789</v>
      </c>
      <c r="E369" s="2" t="s">
        <v>5</v>
      </c>
      <c r="F369" s="2" t="s">
        <v>27</v>
      </c>
      <c r="G369" s="2" t="s">
        <v>27</v>
      </c>
      <c r="H369" s="4" t="s">
        <v>182</v>
      </c>
      <c r="I369" s="4" t="s">
        <v>8</v>
      </c>
      <c r="J369" s="4">
        <v>28</v>
      </c>
      <c r="K369" s="4" t="s">
        <v>11</v>
      </c>
      <c r="L369" s="4">
        <v>8</v>
      </c>
      <c r="M369" s="4">
        <v>224</v>
      </c>
      <c r="O369" s="4">
        <v>964</v>
      </c>
      <c r="Q369" s="4">
        <f t="shared" si="6"/>
        <v>0</v>
      </c>
    </row>
    <row r="370" spans="1:17" x14ac:dyDescent="0.2">
      <c r="A370" s="2">
        <v>369</v>
      </c>
      <c r="B370" s="4">
        <v>6</v>
      </c>
      <c r="C370" s="4" t="s">
        <v>72</v>
      </c>
      <c r="D370" s="2">
        <v>1789</v>
      </c>
      <c r="E370" s="2" t="s">
        <v>5</v>
      </c>
      <c r="F370" s="2" t="s">
        <v>27</v>
      </c>
      <c r="G370" s="2" t="s">
        <v>27</v>
      </c>
      <c r="H370" s="4" t="s">
        <v>182</v>
      </c>
      <c r="I370" s="4" t="s">
        <v>25</v>
      </c>
      <c r="J370" s="4">
        <v>92.5</v>
      </c>
      <c r="K370" s="4" t="s">
        <v>11</v>
      </c>
      <c r="L370" s="4">
        <v>8</v>
      </c>
      <c r="M370" s="4">
        <v>740</v>
      </c>
      <c r="O370" s="4">
        <v>964</v>
      </c>
      <c r="Q370" s="4">
        <f t="shared" si="6"/>
        <v>0</v>
      </c>
    </row>
    <row r="371" spans="1:17" x14ac:dyDescent="0.2">
      <c r="A371" s="2">
        <v>370</v>
      </c>
      <c r="B371" s="4">
        <v>6</v>
      </c>
      <c r="C371" s="4" t="s">
        <v>72</v>
      </c>
      <c r="D371" s="2">
        <v>1789</v>
      </c>
      <c r="E371" s="2" t="s">
        <v>5</v>
      </c>
      <c r="F371" s="2" t="s">
        <v>27</v>
      </c>
      <c r="G371" s="2" t="s">
        <v>27</v>
      </c>
      <c r="H371" s="4" t="s">
        <v>183</v>
      </c>
      <c r="I371" s="4" t="s">
        <v>351</v>
      </c>
      <c r="J371" s="4">
        <v>618</v>
      </c>
      <c r="K371" s="4" t="s">
        <v>11</v>
      </c>
      <c r="L371" s="4">
        <v>1</v>
      </c>
      <c r="M371" s="4">
        <v>618</v>
      </c>
      <c r="Q371" s="4">
        <f t="shared" si="6"/>
        <v>0</v>
      </c>
    </row>
    <row r="372" spans="1:17" x14ac:dyDescent="0.2">
      <c r="A372" s="2">
        <v>371</v>
      </c>
      <c r="B372" s="4">
        <v>6</v>
      </c>
      <c r="C372" s="4" t="s">
        <v>72</v>
      </c>
      <c r="D372" s="2">
        <v>1789</v>
      </c>
      <c r="E372" s="2" t="s">
        <v>5</v>
      </c>
      <c r="F372" s="2" t="s">
        <v>27</v>
      </c>
      <c r="G372" s="2" t="s">
        <v>27</v>
      </c>
      <c r="H372" s="4" t="s">
        <v>184</v>
      </c>
      <c r="I372" s="4" t="s">
        <v>352</v>
      </c>
      <c r="J372" s="4">
        <v>98</v>
      </c>
      <c r="K372" s="4" t="s">
        <v>11</v>
      </c>
      <c r="L372" s="4">
        <v>2</v>
      </c>
      <c r="M372" s="4">
        <v>196</v>
      </c>
      <c r="Q372" s="4">
        <f t="shared" si="6"/>
        <v>0</v>
      </c>
    </row>
    <row r="373" spans="1:17" x14ac:dyDescent="0.2">
      <c r="A373" s="2">
        <v>372</v>
      </c>
      <c r="B373" s="4">
        <v>6</v>
      </c>
      <c r="C373" s="4" t="s">
        <v>72</v>
      </c>
      <c r="D373" s="2">
        <v>1789</v>
      </c>
      <c r="E373" s="2" t="s">
        <v>5</v>
      </c>
      <c r="F373" s="2" t="s">
        <v>27</v>
      </c>
      <c r="G373" s="2" t="s">
        <v>27</v>
      </c>
      <c r="H373" s="4" t="s">
        <v>185</v>
      </c>
      <c r="I373" s="4" t="s">
        <v>352</v>
      </c>
      <c r="J373" s="4">
        <v>3852</v>
      </c>
      <c r="K373" s="4" t="s">
        <v>11</v>
      </c>
      <c r="L373" s="4">
        <v>0.38</v>
      </c>
      <c r="M373" s="4">
        <v>1460</v>
      </c>
      <c r="Q373" s="4">
        <f t="shared" si="6"/>
        <v>-3.7599999999999909</v>
      </c>
    </row>
    <row r="374" spans="1:17" x14ac:dyDescent="0.2">
      <c r="A374" s="2">
        <v>373</v>
      </c>
      <c r="B374" s="4">
        <v>6</v>
      </c>
      <c r="C374" s="4" t="s">
        <v>72</v>
      </c>
      <c r="D374" s="2">
        <v>1789</v>
      </c>
      <c r="E374" s="2" t="s">
        <v>5</v>
      </c>
      <c r="F374" s="2" t="s">
        <v>27</v>
      </c>
      <c r="G374" s="2" t="s">
        <v>27</v>
      </c>
      <c r="H374" s="4" t="s">
        <v>185</v>
      </c>
      <c r="I374" s="4" t="s">
        <v>25</v>
      </c>
      <c r="J374" s="4">
        <v>465524</v>
      </c>
      <c r="K374" s="4" t="s">
        <v>11</v>
      </c>
      <c r="L374" s="4">
        <v>0.38</v>
      </c>
      <c r="M374" s="4">
        <v>177899</v>
      </c>
      <c r="O374" s="4">
        <v>179383</v>
      </c>
      <c r="P374" s="2" t="s">
        <v>363</v>
      </c>
      <c r="Q374" s="4">
        <f t="shared" si="6"/>
        <v>999.88000000000466</v>
      </c>
    </row>
    <row r="375" spans="1:17" x14ac:dyDescent="0.2">
      <c r="A375" s="2">
        <v>374</v>
      </c>
      <c r="B375" s="4">
        <v>6</v>
      </c>
      <c r="C375" s="4" t="s">
        <v>72</v>
      </c>
      <c r="D375" s="2">
        <v>1789</v>
      </c>
      <c r="E375" s="2" t="s">
        <v>5</v>
      </c>
      <c r="F375" s="2" t="s">
        <v>27</v>
      </c>
      <c r="G375" s="2" t="s">
        <v>27</v>
      </c>
      <c r="H375" s="4" t="s">
        <v>185</v>
      </c>
      <c r="I375" s="4" t="s">
        <v>43</v>
      </c>
      <c r="J375" s="4">
        <v>3490</v>
      </c>
      <c r="K375" s="4" t="s">
        <v>11</v>
      </c>
      <c r="L375" s="4">
        <v>0.38</v>
      </c>
      <c r="M375" s="4">
        <v>1326</v>
      </c>
      <c r="O375" s="4">
        <v>179383</v>
      </c>
      <c r="Q375" s="4">
        <f t="shared" si="6"/>
        <v>-0.20000000000004547</v>
      </c>
    </row>
    <row r="376" spans="1:17" x14ac:dyDescent="0.2">
      <c r="A376" s="2">
        <v>375</v>
      </c>
      <c r="B376" s="4">
        <v>6</v>
      </c>
      <c r="C376" s="4" t="s">
        <v>72</v>
      </c>
      <c r="D376" s="2">
        <v>1789</v>
      </c>
      <c r="E376" s="2" t="s">
        <v>5</v>
      </c>
      <c r="F376" s="2" t="s">
        <v>27</v>
      </c>
      <c r="G376" s="2" t="s">
        <v>27</v>
      </c>
      <c r="H376" s="4" t="s">
        <v>185</v>
      </c>
      <c r="I376" s="4" t="s">
        <v>34</v>
      </c>
      <c r="J376" s="4">
        <v>415</v>
      </c>
      <c r="K376" s="4" t="s">
        <v>11</v>
      </c>
      <c r="L376" s="4">
        <v>0.38</v>
      </c>
      <c r="M376" s="4">
        <v>158</v>
      </c>
      <c r="O376" s="4">
        <v>179383</v>
      </c>
      <c r="Q376" s="4">
        <f t="shared" si="6"/>
        <v>0.30000000000001137</v>
      </c>
    </row>
    <row r="377" spans="1:17" x14ac:dyDescent="0.2">
      <c r="A377" s="2">
        <v>376</v>
      </c>
      <c r="B377" s="4">
        <v>6</v>
      </c>
      <c r="C377" s="4" t="s">
        <v>72</v>
      </c>
      <c r="D377" s="2">
        <v>1789</v>
      </c>
      <c r="E377" s="2" t="s">
        <v>5</v>
      </c>
      <c r="F377" s="2" t="s">
        <v>27</v>
      </c>
      <c r="G377" s="2" t="s">
        <v>27</v>
      </c>
      <c r="H377" s="4" t="s">
        <v>186</v>
      </c>
      <c r="I377" s="4" t="s">
        <v>8</v>
      </c>
      <c r="J377" s="4">
        <v>10381</v>
      </c>
      <c r="K377" s="4" t="s">
        <v>11</v>
      </c>
      <c r="L377" s="4">
        <v>1</v>
      </c>
      <c r="M377" s="4">
        <v>10381</v>
      </c>
      <c r="O377" s="4">
        <v>10381</v>
      </c>
      <c r="Q377" s="4">
        <f t="shared" si="6"/>
        <v>0</v>
      </c>
    </row>
    <row r="378" spans="1:17" x14ac:dyDescent="0.2">
      <c r="A378" s="2">
        <v>377</v>
      </c>
      <c r="B378" s="4">
        <v>6</v>
      </c>
      <c r="C378" s="4" t="s">
        <v>72</v>
      </c>
      <c r="D378" s="2">
        <v>1789</v>
      </c>
      <c r="E378" s="2" t="s">
        <v>5</v>
      </c>
      <c r="F378" s="2" t="s">
        <v>27</v>
      </c>
      <c r="G378" s="2" t="s">
        <v>27</v>
      </c>
      <c r="H378" s="4" t="s">
        <v>187</v>
      </c>
      <c r="I378" s="4" t="s">
        <v>351</v>
      </c>
      <c r="J378" s="4">
        <v>420</v>
      </c>
      <c r="K378" s="4" t="s">
        <v>11</v>
      </c>
      <c r="L378" s="4">
        <v>0.6</v>
      </c>
      <c r="M378" s="4">
        <v>252</v>
      </c>
      <c r="Q378" s="4">
        <f t="shared" si="6"/>
        <v>0</v>
      </c>
    </row>
    <row r="379" spans="1:17" x14ac:dyDescent="0.2">
      <c r="A379" s="2">
        <v>378</v>
      </c>
      <c r="B379" s="4">
        <v>6</v>
      </c>
      <c r="C379" s="4" t="s">
        <v>72</v>
      </c>
      <c r="D379" s="2">
        <v>1789</v>
      </c>
      <c r="E379" s="2" t="s">
        <v>5</v>
      </c>
      <c r="F379" s="2" t="s">
        <v>27</v>
      </c>
      <c r="G379" s="2" t="s">
        <v>27</v>
      </c>
      <c r="H379" s="4" t="s">
        <v>380</v>
      </c>
      <c r="I379" s="4" t="s">
        <v>351</v>
      </c>
      <c r="J379" s="4">
        <v>8400</v>
      </c>
      <c r="K379" s="4" t="s">
        <v>335</v>
      </c>
      <c r="L379" s="4">
        <v>0.06</v>
      </c>
      <c r="M379" s="4">
        <v>504</v>
      </c>
      <c r="Q379" s="4">
        <f t="shared" si="6"/>
        <v>0</v>
      </c>
    </row>
    <row r="380" spans="1:17" x14ac:dyDescent="0.2">
      <c r="A380" s="2">
        <v>379</v>
      </c>
      <c r="B380" s="4">
        <v>6</v>
      </c>
      <c r="C380" s="4" t="s">
        <v>72</v>
      </c>
      <c r="D380" s="2">
        <v>1789</v>
      </c>
      <c r="E380" s="2" t="s">
        <v>5</v>
      </c>
      <c r="F380" s="2" t="s">
        <v>27</v>
      </c>
      <c r="G380" s="2" t="s">
        <v>27</v>
      </c>
      <c r="H380" s="4" t="s">
        <v>380</v>
      </c>
      <c r="I380" s="4" t="s">
        <v>38</v>
      </c>
      <c r="J380" s="4">
        <v>51600</v>
      </c>
      <c r="K380" s="4" t="s">
        <v>335</v>
      </c>
      <c r="L380" s="4">
        <v>0.06</v>
      </c>
      <c r="M380" s="4">
        <v>3096</v>
      </c>
      <c r="O380" s="4">
        <v>8514</v>
      </c>
      <c r="Q380" s="4">
        <f t="shared" si="6"/>
        <v>0</v>
      </c>
    </row>
    <row r="381" spans="1:17" x14ac:dyDescent="0.2">
      <c r="A381" s="2">
        <v>380</v>
      </c>
      <c r="B381" s="4">
        <v>6</v>
      </c>
      <c r="C381" s="4" t="s">
        <v>72</v>
      </c>
      <c r="D381" s="2">
        <v>1789</v>
      </c>
      <c r="E381" s="2" t="s">
        <v>5</v>
      </c>
      <c r="F381" s="2" t="s">
        <v>27</v>
      </c>
      <c r="G381" s="2" t="s">
        <v>27</v>
      </c>
      <c r="H381" s="4" t="s">
        <v>380</v>
      </c>
      <c r="I381" s="4" t="s">
        <v>48</v>
      </c>
      <c r="J381" s="4">
        <v>90300</v>
      </c>
      <c r="K381" s="4" t="s">
        <v>335</v>
      </c>
      <c r="L381" s="4">
        <v>0.06</v>
      </c>
      <c r="M381" s="4">
        <v>5418</v>
      </c>
      <c r="O381" s="4">
        <v>8514</v>
      </c>
      <c r="Q381" s="4">
        <f t="shared" si="6"/>
        <v>0</v>
      </c>
    </row>
    <row r="382" spans="1:17" x14ac:dyDescent="0.2">
      <c r="A382" s="2">
        <v>381</v>
      </c>
      <c r="B382" s="4">
        <v>6</v>
      </c>
      <c r="C382" s="4" t="s">
        <v>72</v>
      </c>
      <c r="D382" s="2">
        <v>1789</v>
      </c>
      <c r="E382" s="2" t="s">
        <v>5</v>
      </c>
      <c r="F382" s="2" t="s">
        <v>27</v>
      </c>
      <c r="G382" s="2" t="s">
        <v>27</v>
      </c>
      <c r="H382" s="4" t="s">
        <v>381</v>
      </c>
      <c r="I382" s="4" t="s">
        <v>351</v>
      </c>
      <c r="J382" s="4">
        <v>3600</v>
      </c>
      <c r="K382" s="4" t="s">
        <v>335</v>
      </c>
      <c r="L382" s="4">
        <v>0.05</v>
      </c>
      <c r="M382" s="4">
        <v>180</v>
      </c>
      <c r="Q382" s="4">
        <f t="shared" si="6"/>
        <v>0</v>
      </c>
    </row>
    <row r="383" spans="1:17" x14ac:dyDescent="0.2">
      <c r="A383" s="2">
        <v>382</v>
      </c>
      <c r="B383" s="4">
        <v>6</v>
      </c>
      <c r="C383" s="4" t="s">
        <v>72</v>
      </c>
      <c r="D383" s="2">
        <v>1789</v>
      </c>
      <c r="E383" s="2" t="s">
        <v>5</v>
      </c>
      <c r="F383" s="2" t="s">
        <v>27</v>
      </c>
      <c r="G383" s="2" t="s">
        <v>27</v>
      </c>
      <c r="H383" s="4" t="s">
        <v>381</v>
      </c>
      <c r="I383" s="4" t="s">
        <v>38</v>
      </c>
      <c r="J383" s="4">
        <v>3000</v>
      </c>
      <c r="K383" s="4" t="s">
        <v>335</v>
      </c>
      <c r="L383" s="4">
        <v>0.05</v>
      </c>
      <c r="M383" s="4">
        <v>150</v>
      </c>
      <c r="O383" s="4">
        <v>35400</v>
      </c>
      <c r="Q383" s="4">
        <f t="shared" si="6"/>
        <v>0</v>
      </c>
    </row>
    <row r="384" spans="1:17" x14ac:dyDescent="0.2">
      <c r="A384" s="2">
        <v>383</v>
      </c>
      <c r="B384" s="4">
        <v>6</v>
      </c>
      <c r="C384" s="4" t="s">
        <v>72</v>
      </c>
      <c r="D384" s="2">
        <v>1789</v>
      </c>
      <c r="E384" s="2" t="s">
        <v>5</v>
      </c>
      <c r="F384" s="2" t="s">
        <v>27</v>
      </c>
      <c r="G384" s="2" t="s">
        <v>27</v>
      </c>
      <c r="H384" s="4" t="s">
        <v>381</v>
      </c>
      <c r="I384" s="4" t="s">
        <v>48</v>
      </c>
      <c r="J384" s="4">
        <v>705000</v>
      </c>
      <c r="K384" s="4" t="s">
        <v>335</v>
      </c>
      <c r="L384" s="4">
        <v>0.05</v>
      </c>
      <c r="M384" s="4">
        <v>35250</v>
      </c>
      <c r="O384" s="4">
        <v>35400</v>
      </c>
      <c r="Q384" s="4">
        <f t="shared" si="6"/>
        <v>0</v>
      </c>
    </row>
    <row r="385" spans="1:17" x14ac:dyDescent="0.2">
      <c r="A385" s="2">
        <v>384</v>
      </c>
      <c r="B385" s="4">
        <v>6</v>
      </c>
      <c r="C385" s="4" t="s">
        <v>72</v>
      </c>
      <c r="D385" s="2">
        <v>1789</v>
      </c>
      <c r="E385" s="2" t="s">
        <v>5</v>
      </c>
      <c r="F385" s="2" t="s">
        <v>27</v>
      </c>
      <c r="G385" s="2" t="s">
        <v>27</v>
      </c>
      <c r="H385" s="4" t="s">
        <v>188</v>
      </c>
      <c r="I385" s="4" t="s">
        <v>351</v>
      </c>
      <c r="J385" s="4">
        <v>5763</v>
      </c>
      <c r="K385" s="4" t="s">
        <v>11</v>
      </c>
      <c r="L385" s="4">
        <v>0.9</v>
      </c>
      <c r="M385" s="4">
        <v>5186</v>
      </c>
      <c r="Q385" s="4">
        <f t="shared" si="6"/>
        <v>-0.6999999999998181</v>
      </c>
    </row>
    <row r="386" spans="1:17" x14ac:dyDescent="0.2">
      <c r="A386" s="2">
        <v>385</v>
      </c>
      <c r="B386" s="4">
        <v>6</v>
      </c>
      <c r="C386" s="4" t="s">
        <v>72</v>
      </c>
      <c r="D386" s="2">
        <v>1789</v>
      </c>
      <c r="E386" s="2" t="s">
        <v>5</v>
      </c>
      <c r="F386" s="2" t="s">
        <v>27</v>
      </c>
      <c r="G386" s="2" t="s">
        <v>27</v>
      </c>
      <c r="H386" s="4" t="s">
        <v>188</v>
      </c>
      <c r="I386" s="4" t="s">
        <v>38</v>
      </c>
      <c r="J386" s="4">
        <v>524</v>
      </c>
      <c r="K386" s="4" t="s">
        <v>11</v>
      </c>
      <c r="L386" s="4">
        <v>0.9</v>
      </c>
      <c r="M386" s="4">
        <v>472</v>
      </c>
      <c r="O386" s="4">
        <v>472</v>
      </c>
      <c r="Q386" s="4">
        <f t="shared" si="6"/>
        <v>0.39999999999997726</v>
      </c>
    </row>
    <row r="387" spans="1:17" x14ac:dyDescent="0.2">
      <c r="A387" s="2">
        <v>386</v>
      </c>
      <c r="B387" s="4">
        <v>6</v>
      </c>
      <c r="C387" s="4" t="s">
        <v>72</v>
      </c>
      <c r="D387" s="2">
        <v>1789</v>
      </c>
      <c r="E387" s="2" t="s">
        <v>5</v>
      </c>
      <c r="F387" s="2" t="s">
        <v>27</v>
      </c>
      <c r="G387" s="2" t="s">
        <v>27</v>
      </c>
      <c r="H387" s="4" t="s">
        <v>189</v>
      </c>
      <c r="I387" s="4" t="s">
        <v>351</v>
      </c>
      <c r="M387" s="4">
        <v>2017</v>
      </c>
      <c r="Q387" s="4">
        <f t="shared" si="6"/>
        <v>2017</v>
      </c>
    </row>
    <row r="388" spans="1:17" x14ac:dyDescent="0.2">
      <c r="A388" s="2">
        <v>387</v>
      </c>
      <c r="B388" s="4">
        <v>6</v>
      </c>
      <c r="C388" s="4" t="s">
        <v>72</v>
      </c>
      <c r="D388" s="2">
        <v>1789</v>
      </c>
      <c r="E388" s="2" t="s">
        <v>5</v>
      </c>
      <c r="F388" s="2" t="s">
        <v>27</v>
      </c>
      <c r="G388" s="2" t="s">
        <v>27</v>
      </c>
      <c r="H388" s="4" t="s">
        <v>190</v>
      </c>
      <c r="I388" s="4" t="s">
        <v>351</v>
      </c>
      <c r="J388" s="4">
        <v>2669</v>
      </c>
      <c r="K388" s="4" t="s">
        <v>11</v>
      </c>
      <c r="L388" s="4">
        <v>0.2</v>
      </c>
      <c r="M388" s="4">
        <v>534</v>
      </c>
      <c r="Q388" s="4">
        <f t="shared" ref="Q388:Q451" si="7">M388-(J388*L388)</f>
        <v>0.19999999999993179</v>
      </c>
    </row>
    <row r="389" spans="1:17" x14ac:dyDescent="0.2">
      <c r="A389" s="2">
        <v>388</v>
      </c>
      <c r="B389" s="4">
        <v>6</v>
      </c>
      <c r="C389" s="4" t="s">
        <v>72</v>
      </c>
      <c r="D389" s="2">
        <v>1789</v>
      </c>
      <c r="E389" s="2" t="s">
        <v>5</v>
      </c>
      <c r="F389" s="2" t="s">
        <v>27</v>
      </c>
      <c r="G389" s="2" t="s">
        <v>27</v>
      </c>
      <c r="H389" s="4" t="s">
        <v>190</v>
      </c>
      <c r="I389" s="4" t="s">
        <v>38</v>
      </c>
      <c r="J389" s="4">
        <v>71012</v>
      </c>
      <c r="K389" s="4" t="s">
        <v>11</v>
      </c>
      <c r="L389" s="4">
        <v>0.2</v>
      </c>
      <c r="M389" s="4">
        <v>14202</v>
      </c>
      <c r="O389" s="4">
        <v>22475</v>
      </c>
      <c r="Q389" s="4">
        <f t="shared" si="7"/>
        <v>-0.40000000000145519</v>
      </c>
    </row>
    <row r="390" spans="1:17" x14ac:dyDescent="0.2">
      <c r="A390" s="2">
        <v>389</v>
      </c>
      <c r="B390" s="4">
        <v>6</v>
      </c>
      <c r="C390" s="4" t="s">
        <v>72</v>
      </c>
      <c r="D390" s="2">
        <v>1789</v>
      </c>
      <c r="E390" s="2" t="s">
        <v>5</v>
      </c>
      <c r="F390" s="2" t="s">
        <v>27</v>
      </c>
      <c r="G390" s="2" t="s">
        <v>27</v>
      </c>
      <c r="H390" s="4" t="s">
        <v>190</v>
      </c>
      <c r="I390" s="4" t="s">
        <v>48</v>
      </c>
      <c r="J390" s="4">
        <v>41363</v>
      </c>
      <c r="K390" s="4" t="s">
        <v>11</v>
      </c>
      <c r="L390" s="4">
        <v>0.2</v>
      </c>
      <c r="M390" s="4">
        <v>8273</v>
      </c>
      <c r="O390" s="4">
        <v>22475</v>
      </c>
      <c r="Q390" s="4">
        <f t="shared" si="7"/>
        <v>0.3999999999996362</v>
      </c>
    </row>
    <row r="391" spans="1:17" x14ac:dyDescent="0.2">
      <c r="A391" s="2">
        <v>390</v>
      </c>
      <c r="B391" s="4">
        <v>6</v>
      </c>
      <c r="C391" s="4" t="s">
        <v>72</v>
      </c>
      <c r="D391" s="2">
        <v>1789</v>
      </c>
      <c r="E391" s="2" t="s">
        <v>5</v>
      </c>
      <c r="F391" s="2" t="s">
        <v>27</v>
      </c>
      <c r="G391" s="2" t="s">
        <v>27</v>
      </c>
      <c r="H391" s="4" t="s">
        <v>191</v>
      </c>
      <c r="I391" s="4" t="s">
        <v>351</v>
      </c>
      <c r="J391" s="4">
        <v>46155</v>
      </c>
      <c r="K391" s="4" t="s">
        <v>11</v>
      </c>
      <c r="L391" s="4">
        <v>0.25</v>
      </c>
      <c r="M391" s="4">
        <v>11538</v>
      </c>
      <c r="Q391" s="4">
        <f t="shared" si="7"/>
        <v>-0.75</v>
      </c>
    </row>
    <row r="392" spans="1:17" x14ac:dyDescent="0.2">
      <c r="A392" s="2">
        <v>391</v>
      </c>
      <c r="B392" s="4">
        <v>6</v>
      </c>
      <c r="C392" s="4" t="s">
        <v>72</v>
      </c>
      <c r="D392" s="2">
        <v>1789</v>
      </c>
      <c r="E392" s="2" t="s">
        <v>5</v>
      </c>
      <c r="F392" s="2" t="s">
        <v>27</v>
      </c>
      <c r="G392" s="2" t="s">
        <v>27</v>
      </c>
      <c r="H392" s="4" t="s">
        <v>191</v>
      </c>
      <c r="I392" s="4" t="s">
        <v>38</v>
      </c>
      <c r="J392" s="4">
        <v>177128</v>
      </c>
      <c r="K392" s="4" t="s">
        <v>11</v>
      </c>
      <c r="L392" s="4">
        <v>0.25</v>
      </c>
      <c r="M392" s="4">
        <v>44282</v>
      </c>
      <c r="O392" s="4">
        <v>44282</v>
      </c>
      <c r="Q392" s="4">
        <f t="shared" si="7"/>
        <v>0</v>
      </c>
    </row>
    <row r="393" spans="1:17" x14ac:dyDescent="0.2">
      <c r="A393" s="2">
        <v>392</v>
      </c>
      <c r="B393" s="4">
        <v>6</v>
      </c>
      <c r="C393" s="4" t="s">
        <v>72</v>
      </c>
      <c r="D393" s="2">
        <v>1789</v>
      </c>
      <c r="E393" s="2" t="s">
        <v>5</v>
      </c>
      <c r="F393" s="2" t="s">
        <v>27</v>
      </c>
      <c r="G393" s="2" t="s">
        <v>27</v>
      </c>
      <c r="H393" s="4" t="s">
        <v>192</v>
      </c>
      <c r="I393" s="4" t="s">
        <v>352</v>
      </c>
      <c r="J393" s="4">
        <v>187</v>
      </c>
      <c r="K393" s="4" t="s">
        <v>335</v>
      </c>
      <c r="L393" s="4">
        <v>3</v>
      </c>
      <c r="M393" s="4">
        <v>561</v>
      </c>
      <c r="Q393" s="4">
        <f t="shared" si="7"/>
        <v>0</v>
      </c>
    </row>
    <row r="394" spans="1:17" x14ac:dyDescent="0.2">
      <c r="A394" s="2">
        <v>393</v>
      </c>
      <c r="B394" s="4">
        <v>6</v>
      </c>
      <c r="C394" s="4" t="s">
        <v>72</v>
      </c>
      <c r="D394" s="2">
        <v>1789</v>
      </c>
      <c r="E394" s="2" t="s">
        <v>5</v>
      </c>
      <c r="F394" s="2" t="s">
        <v>27</v>
      </c>
      <c r="G394" s="2" t="s">
        <v>27</v>
      </c>
      <c r="H394" s="4" t="s">
        <v>193</v>
      </c>
      <c r="I394" s="4" t="s">
        <v>8</v>
      </c>
      <c r="J394" s="4">
        <v>187.5</v>
      </c>
      <c r="K394" s="4" t="s">
        <v>194</v>
      </c>
      <c r="L394" s="4">
        <v>6</v>
      </c>
      <c r="M394" s="4">
        <v>1125</v>
      </c>
      <c r="O394" s="4">
        <v>1125</v>
      </c>
      <c r="Q394" s="4">
        <f t="shared" si="7"/>
        <v>0</v>
      </c>
    </row>
    <row r="395" spans="1:17" x14ac:dyDescent="0.2">
      <c r="A395" s="2">
        <v>394</v>
      </c>
      <c r="B395" s="4">
        <v>6</v>
      </c>
      <c r="C395" s="4" t="s">
        <v>72</v>
      </c>
      <c r="D395" s="2">
        <v>1789</v>
      </c>
      <c r="E395" s="2" t="s">
        <v>5</v>
      </c>
      <c r="F395" s="2" t="s">
        <v>27</v>
      </c>
      <c r="G395" s="2" t="s">
        <v>27</v>
      </c>
      <c r="H395" s="4" t="s">
        <v>195</v>
      </c>
      <c r="I395" s="4" t="s">
        <v>8</v>
      </c>
      <c r="J395" s="4">
        <v>320</v>
      </c>
      <c r="K395" s="4" t="s">
        <v>11</v>
      </c>
      <c r="L395" s="4">
        <v>0.4</v>
      </c>
      <c r="M395" s="4">
        <v>128</v>
      </c>
      <c r="O395" s="4">
        <v>128</v>
      </c>
      <c r="Q395" s="4">
        <f t="shared" si="7"/>
        <v>0</v>
      </c>
    </row>
    <row r="396" spans="1:17" x14ac:dyDescent="0.2">
      <c r="A396" s="2">
        <v>395</v>
      </c>
      <c r="B396" s="4">
        <v>6</v>
      </c>
      <c r="C396" s="4" t="s">
        <v>72</v>
      </c>
      <c r="D396" s="2">
        <v>1789</v>
      </c>
      <c r="E396" s="2" t="s">
        <v>5</v>
      </c>
      <c r="F396" s="2" t="s">
        <v>27</v>
      </c>
      <c r="G396" s="2" t="s">
        <v>27</v>
      </c>
      <c r="H396" s="4" t="s">
        <v>196</v>
      </c>
      <c r="I396" s="4" t="s">
        <v>25</v>
      </c>
      <c r="J396" s="4">
        <v>98</v>
      </c>
      <c r="K396" s="4" t="s">
        <v>11</v>
      </c>
      <c r="L396" s="4">
        <v>3</v>
      </c>
      <c r="M396" s="4">
        <v>294</v>
      </c>
      <c r="O396" s="4">
        <v>294</v>
      </c>
      <c r="Q396" s="4">
        <f t="shared" si="7"/>
        <v>0</v>
      </c>
    </row>
    <row r="397" spans="1:17" x14ac:dyDescent="0.2">
      <c r="A397" s="2">
        <v>396</v>
      </c>
      <c r="B397" s="4">
        <v>6</v>
      </c>
      <c r="C397" s="4" t="s">
        <v>72</v>
      </c>
      <c r="D397" s="2">
        <v>1789</v>
      </c>
      <c r="E397" s="2" t="s">
        <v>5</v>
      </c>
      <c r="F397" s="2" t="s">
        <v>27</v>
      </c>
      <c r="G397" s="2" t="s">
        <v>27</v>
      </c>
      <c r="H397" s="4" t="s">
        <v>197</v>
      </c>
      <c r="I397" s="4" t="s">
        <v>43</v>
      </c>
      <c r="J397" s="4">
        <v>20464</v>
      </c>
      <c r="K397" s="4" t="s">
        <v>11</v>
      </c>
      <c r="L397" s="4">
        <v>0.15</v>
      </c>
      <c r="M397" s="4">
        <v>3070</v>
      </c>
      <c r="O397" s="4">
        <v>10345</v>
      </c>
      <c r="Q397" s="4">
        <f t="shared" si="7"/>
        <v>0.40000000000009095</v>
      </c>
    </row>
    <row r="398" spans="1:17" x14ac:dyDescent="0.2">
      <c r="A398" s="2">
        <v>397</v>
      </c>
      <c r="B398" s="4">
        <v>6</v>
      </c>
      <c r="C398" s="4" t="s">
        <v>72</v>
      </c>
      <c r="D398" s="2">
        <v>1789</v>
      </c>
      <c r="E398" s="2" t="s">
        <v>5</v>
      </c>
      <c r="F398" s="2" t="s">
        <v>27</v>
      </c>
      <c r="G398" s="2" t="s">
        <v>27</v>
      </c>
      <c r="H398" s="4" t="s">
        <v>197</v>
      </c>
      <c r="I398" s="4" t="s">
        <v>65</v>
      </c>
      <c r="J398" s="4">
        <v>14200</v>
      </c>
      <c r="K398" s="4" t="s">
        <v>11</v>
      </c>
      <c r="L398" s="4">
        <v>0.15</v>
      </c>
      <c r="M398" s="4">
        <v>2130</v>
      </c>
      <c r="O398" s="4">
        <v>10345</v>
      </c>
      <c r="Q398" s="4">
        <f t="shared" si="7"/>
        <v>0</v>
      </c>
    </row>
    <row r="399" spans="1:17" x14ac:dyDescent="0.2">
      <c r="A399" s="2">
        <v>398</v>
      </c>
      <c r="B399" s="4">
        <v>6</v>
      </c>
      <c r="C399" s="4" t="s">
        <v>72</v>
      </c>
      <c r="D399" s="2">
        <v>1789</v>
      </c>
      <c r="E399" s="2" t="s">
        <v>5</v>
      </c>
      <c r="F399" s="2" t="s">
        <v>27</v>
      </c>
      <c r="G399" s="2" t="s">
        <v>27</v>
      </c>
      <c r="H399" s="4" t="s">
        <v>197</v>
      </c>
      <c r="I399" s="4" t="s">
        <v>56</v>
      </c>
      <c r="J399" s="4">
        <v>34200</v>
      </c>
      <c r="K399" s="4" t="s">
        <v>11</v>
      </c>
      <c r="L399" s="4">
        <v>0.15</v>
      </c>
      <c r="M399" s="4">
        <v>5145</v>
      </c>
      <c r="O399" s="4">
        <v>10345</v>
      </c>
      <c r="Q399" s="4">
        <f t="shared" si="7"/>
        <v>15</v>
      </c>
    </row>
    <row r="400" spans="1:17" x14ac:dyDescent="0.2">
      <c r="A400" s="2">
        <v>399</v>
      </c>
      <c r="B400" s="4">
        <v>7</v>
      </c>
      <c r="C400" s="4" t="s">
        <v>72</v>
      </c>
      <c r="D400" s="2">
        <v>1789</v>
      </c>
      <c r="E400" s="2" t="s">
        <v>5</v>
      </c>
      <c r="F400" s="2" t="s">
        <v>27</v>
      </c>
      <c r="G400" s="2" t="s">
        <v>27</v>
      </c>
      <c r="H400" s="4" t="s">
        <v>198</v>
      </c>
      <c r="I400" s="4" t="s">
        <v>353</v>
      </c>
      <c r="J400" s="4">
        <v>1706746</v>
      </c>
      <c r="K400" s="4" t="s">
        <v>11</v>
      </c>
      <c r="L400" s="4">
        <v>0.15</v>
      </c>
      <c r="M400" s="4">
        <v>256012</v>
      </c>
      <c r="Q400" s="4">
        <f t="shared" si="7"/>
        <v>0.10000000000582077</v>
      </c>
    </row>
    <row r="401" spans="1:17" x14ac:dyDescent="0.2">
      <c r="A401" s="2">
        <v>400</v>
      </c>
      <c r="B401" s="4">
        <v>7</v>
      </c>
      <c r="C401" s="4" t="s">
        <v>72</v>
      </c>
      <c r="D401" s="2">
        <v>1789</v>
      </c>
      <c r="E401" s="2" t="s">
        <v>5</v>
      </c>
      <c r="F401" s="2" t="s">
        <v>27</v>
      </c>
      <c r="G401" s="2" t="s">
        <v>27</v>
      </c>
      <c r="H401" s="4" t="s">
        <v>198</v>
      </c>
      <c r="I401" s="4" t="s">
        <v>8</v>
      </c>
      <c r="J401" s="4">
        <v>1409641</v>
      </c>
      <c r="K401" s="4" t="s">
        <v>11</v>
      </c>
      <c r="L401" s="4">
        <v>0.15</v>
      </c>
      <c r="M401" s="4">
        <v>211446</v>
      </c>
      <c r="O401" s="4">
        <v>954446</v>
      </c>
      <c r="Q401" s="4">
        <f t="shared" si="7"/>
        <v>-0.14999999999417923</v>
      </c>
    </row>
    <row r="402" spans="1:17" x14ac:dyDescent="0.2">
      <c r="A402" s="2">
        <v>401</v>
      </c>
      <c r="B402" s="4">
        <v>7</v>
      </c>
      <c r="C402" s="4" t="s">
        <v>72</v>
      </c>
      <c r="D402" s="2">
        <v>1789</v>
      </c>
      <c r="E402" s="2" t="s">
        <v>5</v>
      </c>
      <c r="F402" s="2" t="s">
        <v>27</v>
      </c>
      <c r="G402" s="2" t="s">
        <v>27</v>
      </c>
      <c r="H402" s="4" t="s">
        <v>198</v>
      </c>
      <c r="I402" s="4" t="s">
        <v>25</v>
      </c>
      <c r="J402" s="4">
        <v>1808662</v>
      </c>
      <c r="K402" s="4" t="s">
        <v>11</v>
      </c>
      <c r="L402" s="4">
        <v>0.15</v>
      </c>
      <c r="M402" s="4">
        <v>271299</v>
      </c>
      <c r="O402" s="4">
        <v>954446</v>
      </c>
      <c r="Q402" s="4">
        <f t="shared" si="7"/>
        <v>-0.29999999998835847</v>
      </c>
    </row>
    <row r="403" spans="1:17" x14ac:dyDescent="0.2">
      <c r="A403" s="2">
        <v>402</v>
      </c>
      <c r="B403" s="4">
        <v>7</v>
      </c>
      <c r="C403" s="4" t="s">
        <v>72</v>
      </c>
      <c r="D403" s="2">
        <v>1789</v>
      </c>
      <c r="E403" s="2" t="s">
        <v>5</v>
      </c>
      <c r="F403" s="2" t="s">
        <v>27</v>
      </c>
      <c r="G403" s="2" t="s">
        <v>27</v>
      </c>
      <c r="H403" s="4" t="s">
        <v>198</v>
      </c>
      <c r="I403" s="4" t="s">
        <v>43</v>
      </c>
      <c r="J403" s="4">
        <v>1957198</v>
      </c>
      <c r="K403" s="4" t="s">
        <v>11</v>
      </c>
      <c r="L403" s="4">
        <v>0.15</v>
      </c>
      <c r="M403" s="4">
        <v>293579</v>
      </c>
      <c r="O403" s="4">
        <v>954446</v>
      </c>
      <c r="Q403" s="4">
        <f t="shared" si="7"/>
        <v>-0.70000000001164153</v>
      </c>
    </row>
    <row r="404" spans="1:17" x14ac:dyDescent="0.2">
      <c r="A404" s="2">
        <v>403</v>
      </c>
      <c r="B404" s="4">
        <v>7</v>
      </c>
      <c r="C404" s="4" t="s">
        <v>72</v>
      </c>
      <c r="D404" s="2">
        <v>1789</v>
      </c>
      <c r="E404" s="2" t="s">
        <v>5</v>
      </c>
      <c r="F404" s="2" t="s">
        <v>27</v>
      </c>
      <c r="G404" s="2" t="s">
        <v>27</v>
      </c>
      <c r="H404" s="4" t="s">
        <v>198</v>
      </c>
      <c r="I404" s="4" t="s">
        <v>65</v>
      </c>
      <c r="J404" s="4">
        <v>748986</v>
      </c>
      <c r="K404" s="4" t="s">
        <v>11</v>
      </c>
      <c r="L404" s="4">
        <v>0.15</v>
      </c>
      <c r="M404" s="4">
        <v>112348</v>
      </c>
      <c r="O404" s="4">
        <v>954446</v>
      </c>
      <c r="Q404" s="4">
        <f t="shared" si="7"/>
        <v>0.10000000000582077</v>
      </c>
    </row>
    <row r="405" spans="1:17" x14ac:dyDescent="0.2">
      <c r="A405" s="2">
        <v>404</v>
      </c>
      <c r="B405" s="4">
        <v>7</v>
      </c>
      <c r="C405" s="4" t="s">
        <v>72</v>
      </c>
      <c r="D405" s="2">
        <v>1789</v>
      </c>
      <c r="E405" s="2" t="s">
        <v>5</v>
      </c>
      <c r="F405" s="2" t="s">
        <v>27</v>
      </c>
      <c r="G405" s="2" t="s">
        <v>27</v>
      </c>
      <c r="H405" s="4" t="s">
        <v>198</v>
      </c>
      <c r="I405" s="4" t="s">
        <v>57</v>
      </c>
      <c r="J405" s="4">
        <v>438491</v>
      </c>
      <c r="K405" s="4" t="s">
        <v>11</v>
      </c>
      <c r="L405" s="4">
        <v>0.15</v>
      </c>
      <c r="M405" s="4">
        <v>65774</v>
      </c>
      <c r="O405" s="4">
        <v>954446</v>
      </c>
      <c r="Q405" s="4">
        <f t="shared" si="7"/>
        <v>0.35000000000582077</v>
      </c>
    </row>
    <row r="406" spans="1:17" x14ac:dyDescent="0.2">
      <c r="A406" s="2">
        <v>405</v>
      </c>
      <c r="B406" s="4">
        <v>7</v>
      </c>
      <c r="C406" s="4" t="s">
        <v>72</v>
      </c>
      <c r="D406" s="2">
        <v>1789</v>
      </c>
      <c r="E406" s="2" t="s">
        <v>5</v>
      </c>
      <c r="F406" s="2" t="s">
        <v>27</v>
      </c>
      <c r="G406" s="2" t="s">
        <v>27</v>
      </c>
      <c r="H406" s="4" t="s">
        <v>357</v>
      </c>
      <c r="I406" s="4" t="s">
        <v>353</v>
      </c>
      <c r="J406" s="4">
        <v>60600</v>
      </c>
      <c r="K406" s="4" t="s">
        <v>11</v>
      </c>
      <c r="L406" s="4">
        <v>0.12</v>
      </c>
      <c r="M406" s="4">
        <v>7272</v>
      </c>
      <c r="Q406" s="4">
        <f t="shared" si="7"/>
        <v>0</v>
      </c>
    </row>
    <row r="407" spans="1:17" x14ac:dyDescent="0.2">
      <c r="A407" s="2">
        <v>406</v>
      </c>
      <c r="B407" s="4">
        <v>7</v>
      </c>
      <c r="C407" s="4" t="s">
        <v>72</v>
      </c>
      <c r="D407" s="2">
        <v>1789</v>
      </c>
      <c r="E407" s="2" t="s">
        <v>5</v>
      </c>
      <c r="F407" s="2" t="s">
        <v>27</v>
      </c>
      <c r="G407" s="2" t="s">
        <v>27</v>
      </c>
      <c r="H407" s="4" t="s">
        <v>199</v>
      </c>
      <c r="I407" s="4" t="s">
        <v>358</v>
      </c>
      <c r="J407" s="4">
        <v>378060</v>
      </c>
      <c r="K407" s="4" t="s">
        <v>11</v>
      </c>
      <c r="L407" s="4">
        <v>0.08</v>
      </c>
      <c r="M407" s="4">
        <v>30245</v>
      </c>
      <c r="O407" s="4">
        <v>64373</v>
      </c>
      <c r="Q407" s="4">
        <f t="shared" si="7"/>
        <v>0.2000000000007276</v>
      </c>
    </row>
    <row r="408" spans="1:17" x14ac:dyDescent="0.2">
      <c r="A408" s="2">
        <v>407</v>
      </c>
      <c r="B408" s="4">
        <v>7</v>
      </c>
      <c r="C408" s="4" t="s">
        <v>72</v>
      </c>
      <c r="D408" s="2">
        <v>1789</v>
      </c>
      <c r="E408" s="2" t="s">
        <v>5</v>
      </c>
      <c r="F408" s="2" t="s">
        <v>27</v>
      </c>
      <c r="G408" s="2" t="s">
        <v>27</v>
      </c>
      <c r="H408" s="4" t="s">
        <v>199</v>
      </c>
      <c r="I408" s="4" t="s">
        <v>8</v>
      </c>
      <c r="J408" s="4">
        <v>204575</v>
      </c>
      <c r="K408" s="4" t="s">
        <v>11</v>
      </c>
      <c r="L408" s="4">
        <v>0.08</v>
      </c>
      <c r="M408" s="4">
        <v>16366</v>
      </c>
      <c r="O408" s="4">
        <v>64373</v>
      </c>
      <c r="Q408" s="4">
        <f t="shared" si="7"/>
        <v>0</v>
      </c>
    </row>
    <row r="409" spans="1:17" x14ac:dyDescent="0.2">
      <c r="A409" s="2">
        <v>408</v>
      </c>
      <c r="B409" s="4">
        <v>7</v>
      </c>
      <c r="C409" s="4" t="s">
        <v>72</v>
      </c>
      <c r="D409" s="2">
        <v>1789</v>
      </c>
      <c r="E409" s="2" t="s">
        <v>5</v>
      </c>
      <c r="F409" s="2" t="s">
        <v>27</v>
      </c>
      <c r="G409" s="2" t="s">
        <v>27</v>
      </c>
      <c r="H409" s="4" t="s">
        <v>199</v>
      </c>
      <c r="I409" s="4" t="s">
        <v>25</v>
      </c>
      <c r="J409" s="4">
        <v>119302</v>
      </c>
      <c r="K409" s="4" t="s">
        <v>11</v>
      </c>
      <c r="L409" s="4">
        <v>0.08</v>
      </c>
      <c r="M409" s="4">
        <v>9544</v>
      </c>
      <c r="O409" s="4">
        <v>64373</v>
      </c>
      <c r="Q409" s="4">
        <f t="shared" si="7"/>
        <v>-0.15999999999985448</v>
      </c>
    </row>
    <row r="410" spans="1:17" x14ac:dyDescent="0.2">
      <c r="A410" s="2">
        <v>409</v>
      </c>
      <c r="B410" s="4">
        <v>7</v>
      </c>
      <c r="C410" s="4" t="s">
        <v>72</v>
      </c>
      <c r="D410" s="2">
        <v>1789</v>
      </c>
      <c r="E410" s="2" t="s">
        <v>5</v>
      </c>
      <c r="F410" s="2" t="s">
        <v>27</v>
      </c>
      <c r="G410" s="2" t="s">
        <v>27</v>
      </c>
      <c r="H410" s="4" t="s">
        <v>199</v>
      </c>
      <c r="I410" s="4" t="s">
        <v>43</v>
      </c>
      <c r="J410" s="4">
        <v>197787</v>
      </c>
      <c r="K410" s="4" t="s">
        <v>11</v>
      </c>
      <c r="L410" s="4">
        <v>0.08</v>
      </c>
      <c r="M410" s="4">
        <v>15823</v>
      </c>
      <c r="O410" s="4">
        <v>64373</v>
      </c>
      <c r="Q410" s="4">
        <f t="shared" si="7"/>
        <v>3.9999999999054126E-2</v>
      </c>
    </row>
    <row r="411" spans="1:17" x14ac:dyDescent="0.2">
      <c r="A411" s="2">
        <v>410</v>
      </c>
      <c r="B411" s="4">
        <v>7</v>
      </c>
      <c r="C411" s="4" t="s">
        <v>72</v>
      </c>
      <c r="D411" s="2">
        <v>1789</v>
      </c>
      <c r="E411" s="2" t="s">
        <v>5</v>
      </c>
      <c r="F411" s="2" t="s">
        <v>27</v>
      </c>
      <c r="G411" s="2" t="s">
        <v>27</v>
      </c>
      <c r="H411" s="4" t="s">
        <v>199</v>
      </c>
      <c r="I411" s="4" t="s">
        <v>65</v>
      </c>
      <c r="J411" s="4">
        <v>283000</v>
      </c>
      <c r="K411" s="4" t="s">
        <v>11</v>
      </c>
      <c r="L411" s="4">
        <v>0.08</v>
      </c>
      <c r="M411" s="4">
        <v>22640</v>
      </c>
      <c r="O411" s="4">
        <v>64373</v>
      </c>
      <c r="Q411" s="4">
        <f t="shared" si="7"/>
        <v>0</v>
      </c>
    </row>
    <row r="412" spans="1:17" x14ac:dyDescent="0.2">
      <c r="A412" s="2">
        <v>411</v>
      </c>
      <c r="B412" s="4">
        <v>7</v>
      </c>
      <c r="C412" s="4" t="s">
        <v>72</v>
      </c>
      <c r="D412" s="2">
        <v>1789</v>
      </c>
      <c r="E412" s="2" t="s">
        <v>5</v>
      </c>
      <c r="F412" s="2" t="s">
        <v>27</v>
      </c>
      <c r="G412" s="2" t="s">
        <v>27</v>
      </c>
      <c r="H412" s="4" t="s">
        <v>200</v>
      </c>
      <c r="I412" s="4" t="s">
        <v>352</v>
      </c>
      <c r="J412" s="4">
        <v>3200</v>
      </c>
      <c r="K412" s="4" t="s">
        <v>11</v>
      </c>
      <c r="L412" s="4">
        <v>0.9</v>
      </c>
      <c r="M412" s="4">
        <v>2880</v>
      </c>
      <c r="Q412" s="4">
        <f t="shared" si="7"/>
        <v>0</v>
      </c>
    </row>
    <row r="413" spans="1:17" x14ac:dyDescent="0.2">
      <c r="A413" s="2">
        <v>412</v>
      </c>
      <c r="B413" s="4">
        <v>7</v>
      </c>
      <c r="C413" s="4" t="s">
        <v>72</v>
      </c>
      <c r="D413" s="2">
        <v>1789</v>
      </c>
      <c r="E413" s="2" t="s">
        <v>5</v>
      </c>
      <c r="F413" s="2" t="s">
        <v>27</v>
      </c>
      <c r="G413" s="2" t="s">
        <v>27</v>
      </c>
      <c r="H413" s="4" t="s">
        <v>200</v>
      </c>
      <c r="I413" s="4" t="s">
        <v>353</v>
      </c>
      <c r="J413" s="4">
        <v>4000</v>
      </c>
      <c r="K413" s="4" t="s">
        <v>11</v>
      </c>
      <c r="L413" s="4">
        <v>0.9</v>
      </c>
      <c r="M413" s="4">
        <v>3600</v>
      </c>
      <c r="Q413" s="4">
        <f t="shared" si="7"/>
        <v>0</v>
      </c>
    </row>
    <row r="414" spans="1:17" x14ac:dyDescent="0.2">
      <c r="A414" s="2">
        <v>413</v>
      </c>
      <c r="B414" s="4">
        <v>7</v>
      </c>
      <c r="C414" s="4" t="s">
        <v>72</v>
      </c>
      <c r="D414" s="2">
        <v>1789</v>
      </c>
      <c r="E414" s="2" t="s">
        <v>5</v>
      </c>
      <c r="F414" s="2" t="s">
        <v>27</v>
      </c>
      <c r="G414" s="2" t="s">
        <v>27</v>
      </c>
      <c r="H414" s="4" t="s">
        <v>200</v>
      </c>
      <c r="I414" s="4" t="s">
        <v>25</v>
      </c>
      <c r="J414" s="4">
        <v>284000</v>
      </c>
      <c r="K414" s="4" t="s">
        <v>11</v>
      </c>
      <c r="L414" s="4">
        <v>0.09</v>
      </c>
      <c r="M414" s="4">
        <v>25560</v>
      </c>
      <c r="O414" s="4">
        <v>104860</v>
      </c>
      <c r="Q414" s="4">
        <f t="shared" si="7"/>
        <v>0</v>
      </c>
    </row>
    <row r="415" spans="1:17" x14ac:dyDescent="0.2">
      <c r="A415" s="2">
        <v>414</v>
      </c>
      <c r="B415" s="4">
        <v>7</v>
      </c>
      <c r="C415" s="4" t="s">
        <v>72</v>
      </c>
      <c r="D415" s="2">
        <v>1789</v>
      </c>
      <c r="E415" s="2" t="s">
        <v>5</v>
      </c>
      <c r="F415" s="2" t="s">
        <v>27</v>
      </c>
      <c r="G415" s="2" t="s">
        <v>27</v>
      </c>
      <c r="H415" s="4" t="s">
        <v>200</v>
      </c>
      <c r="I415" s="4" t="s">
        <v>43</v>
      </c>
      <c r="J415" s="4">
        <v>426254</v>
      </c>
      <c r="K415" s="4" t="s">
        <v>11</v>
      </c>
      <c r="L415" s="4">
        <v>0.09</v>
      </c>
      <c r="M415" s="4">
        <v>38363</v>
      </c>
      <c r="O415" s="4">
        <v>104860</v>
      </c>
      <c r="Q415" s="4">
        <f t="shared" si="7"/>
        <v>0.13999999999941792</v>
      </c>
    </row>
    <row r="416" spans="1:17" x14ac:dyDescent="0.2">
      <c r="A416" s="2">
        <v>415</v>
      </c>
      <c r="B416" s="4">
        <v>7</v>
      </c>
      <c r="C416" s="4" t="s">
        <v>72</v>
      </c>
      <c r="D416" s="2">
        <v>1789</v>
      </c>
      <c r="E416" s="2" t="s">
        <v>5</v>
      </c>
      <c r="F416" s="2" t="s">
        <v>27</v>
      </c>
      <c r="G416" s="2" t="s">
        <v>27</v>
      </c>
      <c r="H416" s="4" t="s">
        <v>200</v>
      </c>
      <c r="I416" s="4" t="s">
        <v>65</v>
      </c>
      <c r="J416" s="4">
        <v>454856</v>
      </c>
      <c r="K416" s="4" t="s">
        <v>11</v>
      </c>
      <c r="L416" s="4">
        <v>0.09</v>
      </c>
      <c r="M416" s="4">
        <v>40937</v>
      </c>
      <c r="O416" s="4">
        <v>104860</v>
      </c>
      <c r="Q416" s="4">
        <f t="shared" si="7"/>
        <v>-4.0000000000873115E-2</v>
      </c>
    </row>
    <row r="417" spans="1:17" x14ac:dyDescent="0.2">
      <c r="A417" s="2">
        <v>416</v>
      </c>
      <c r="B417" s="4">
        <v>7</v>
      </c>
      <c r="C417" s="4" t="s">
        <v>72</v>
      </c>
      <c r="D417" s="2">
        <v>1789</v>
      </c>
      <c r="E417" s="2" t="s">
        <v>5</v>
      </c>
      <c r="F417" s="2" t="s">
        <v>27</v>
      </c>
      <c r="G417" s="2" t="s">
        <v>27</v>
      </c>
      <c r="H417" s="4" t="s">
        <v>382</v>
      </c>
      <c r="I417" s="4" t="s">
        <v>351</v>
      </c>
      <c r="J417" s="4">
        <v>17126</v>
      </c>
      <c r="K417" s="4" t="s">
        <v>11</v>
      </c>
      <c r="L417" s="4">
        <v>0.25</v>
      </c>
      <c r="M417" s="4">
        <v>4281</v>
      </c>
      <c r="Q417" s="4">
        <f t="shared" si="7"/>
        <v>-0.5</v>
      </c>
    </row>
    <row r="418" spans="1:17" x14ac:dyDescent="0.2">
      <c r="A418" s="2">
        <v>417</v>
      </c>
      <c r="B418" s="4">
        <v>7</v>
      </c>
      <c r="C418" s="4" t="s">
        <v>72</v>
      </c>
      <c r="D418" s="2">
        <v>1789</v>
      </c>
      <c r="E418" s="2" t="s">
        <v>5</v>
      </c>
      <c r="F418" s="2" t="s">
        <v>27</v>
      </c>
      <c r="G418" s="2" t="s">
        <v>27</v>
      </c>
      <c r="H418" s="4" t="s">
        <v>382</v>
      </c>
      <c r="I418" s="4" t="s">
        <v>352</v>
      </c>
      <c r="J418" s="4">
        <v>419216</v>
      </c>
      <c r="K418" s="4" t="s">
        <v>11</v>
      </c>
      <c r="L418" s="4">
        <v>0.25</v>
      </c>
      <c r="M418" s="4">
        <v>104804</v>
      </c>
      <c r="Q418" s="4">
        <f t="shared" si="7"/>
        <v>0</v>
      </c>
    </row>
    <row r="419" spans="1:17" x14ac:dyDescent="0.2">
      <c r="A419" s="2">
        <v>418</v>
      </c>
      <c r="B419" s="4">
        <v>7</v>
      </c>
      <c r="C419" s="4" t="s">
        <v>72</v>
      </c>
      <c r="D419" s="2">
        <v>1789</v>
      </c>
      <c r="E419" s="2" t="s">
        <v>5</v>
      </c>
      <c r="F419" s="2" t="s">
        <v>27</v>
      </c>
      <c r="G419" s="2" t="s">
        <v>27</v>
      </c>
      <c r="H419" s="4" t="s">
        <v>382</v>
      </c>
      <c r="I419" s="4" t="s">
        <v>48</v>
      </c>
      <c r="J419" s="4">
        <v>23972</v>
      </c>
      <c r="K419" s="4" t="s">
        <v>11</v>
      </c>
      <c r="L419" s="4">
        <v>0.25</v>
      </c>
      <c r="M419" s="4">
        <v>5993</v>
      </c>
      <c r="O419" s="4">
        <v>555186</v>
      </c>
      <c r="Q419" s="4">
        <f t="shared" si="7"/>
        <v>0</v>
      </c>
    </row>
    <row r="420" spans="1:17" x14ac:dyDescent="0.2">
      <c r="A420" s="2">
        <v>419</v>
      </c>
      <c r="B420" s="4">
        <v>7</v>
      </c>
      <c r="C420" s="4" t="s">
        <v>72</v>
      </c>
      <c r="D420" s="2">
        <v>1789</v>
      </c>
      <c r="E420" s="2" t="s">
        <v>5</v>
      </c>
      <c r="F420" s="2" t="s">
        <v>27</v>
      </c>
      <c r="G420" s="2" t="s">
        <v>27</v>
      </c>
      <c r="H420" s="4" t="s">
        <v>382</v>
      </c>
      <c r="I420" s="4" t="s">
        <v>8</v>
      </c>
      <c r="J420" s="4">
        <v>181643</v>
      </c>
      <c r="K420" s="4" t="s">
        <v>11</v>
      </c>
      <c r="L420" s="4">
        <v>0.25</v>
      </c>
      <c r="M420" s="4">
        <v>45411</v>
      </c>
      <c r="O420" s="4">
        <v>555186</v>
      </c>
      <c r="Q420" s="4">
        <f t="shared" si="7"/>
        <v>0.25</v>
      </c>
    </row>
    <row r="421" spans="1:17" x14ac:dyDescent="0.2">
      <c r="A421" s="2">
        <v>420</v>
      </c>
      <c r="B421" s="4">
        <v>7</v>
      </c>
      <c r="C421" s="4" t="s">
        <v>72</v>
      </c>
      <c r="D421" s="2">
        <v>1789</v>
      </c>
      <c r="E421" s="2" t="s">
        <v>5</v>
      </c>
      <c r="F421" s="2" t="s">
        <v>27</v>
      </c>
      <c r="G421" s="2" t="s">
        <v>27</v>
      </c>
      <c r="H421" s="4" t="s">
        <v>382</v>
      </c>
      <c r="I421" s="4" t="s">
        <v>57</v>
      </c>
      <c r="J421" s="4">
        <v>2015130</v>
      </c>
      <c r="K421" s="4" t="s">
        <v>11</v>
      </c>
      <c r="L421" s="4">
        <v>0.25</v>
      </c>
      <c r="M421" s="4">
        <v>503782</v>
      </c>
      <c r="O421" s="4">
        <v>555186</v>
      </c>
      <c r="Q421" s="4">
        <f t="shared" si="7"/>
        <v>-0.5</v>
      </c>
    </row>
    <row r="422" spans="1:17" x14ac:dyDescent="0.2">
      <c r="A422" s="2">
        <v>421</v>
      </c>
      <c r="B422" s="4">
        <v>7</v>
      </c>
      <c r="C422" s="4" t="s">
        <v>72</v>
      </c>
      <c r="D422" s="2">
        <v>1789</v>
      </c>
      <c r="E422" s="2" t="s">
        <v>5</v>
      </c>
      <c r="F422" s="2" t="s">
        <v>27</v>
      </c>
      <c r="G422" s="2" t="s">
        <v>27</v>
      </c>
      <c r="H422" s="4" t="s">
        <v>201</v>
      </c>
      <c r="I422" s="4" t="s">
        <v>8</v>
      </c>
      <c r="J422" s="4">
        <v>20340</v>
      </c>
      <c r="K422" s="4" t="s">
        <v>11</v>
      </c>
      <c r="L422" s="4">
        <v>0.06</v>
      </c>
      <c r="M422" s="4">
        <v>1220</v>
      </c>
      <c r="O422" s="4">
        <v>105979</v>
      </c>
      <c r="Q422" s="4">
        <f t="shared" si="7"/>
        <v>-0.39999999999986358</v>
      </c>
    </row>
    <row r="423" spans="1:17" x14ac:dyDescent="0.2">
      <c r="A423" s="2">
        <v>422</v>
      </c>
      <c r="B423" s="4">
        <v>7</v>
      </c>
      <c r="C423" s="4" t="s">
        <v>72</v>
      </c>
      <c r="D423" s="2">
        <v>1789</v>
      </c>
      <c r="E423" s="2" t="s">
        <v>5</v>
      </c>
      <c r="F423" s="2" t="s">
        <v>27</v>
      </c>
      <c r="G423" s="2" t="s">
        <v>27</v>
      </c>
      <c r="H423" s="4" t="s">
        <v>201</v>
      </c>
      <c r="I423" s="4" t="s">
        <v>25</v>
      </c>
      <c r="J423" s="4">
        <v>85639</v>
      </c>
      <c r="K423" s="4" t="s">
        <v>11</v>
      </c>
      <c r="L423" s="4">
        <v>0.06</v>
      </c>
      <c r="M423" s="4">
        <v>5138</v>
      </c>
      <c r="O423" s="4">
        <v>105979</v>
      </c>
      <c r="Q423" s="4">
        <f t="shared" si="7"/>
        <v>-0.34000000000014552</v>
      </c>
    </row>
    <row r="424" spans="1:17" x14ac:dyDescent="0.2">
      <c r="A424" s="2">
        <v>423</v>
      </c>
      <c r="B424" s="4">
        <v>7</v>
      </c>
      <c r="C424" s="4" t="s">
        <v>72</v>
      </c>
      <c r="D424" s="2">
        <v>1789</v>
      </c>
      <c r="E424" s="2" t="s">
        <v>5</v>
      </c>
      <c r="F424" s="2" t="s">
        <v>27</v>
      </c>
      <c r="G424" s="2" t="s">
        <v>27</v>
      </c>
      <c r="H424" s="4" t="s">
        <v>202</v>
      </c>
      <c r="I424" s="4" t="s">
        <v>358</v>
      </c>
      <c r="M424" s="4">
        <v>360</v>
      </c>
      <c r="Q424" s="4">
        <f t="shared" si="7"/>
        <v>360</v>
      </c>
    </row>
    <row r="425" spans="1:17" x14ac:dyDescent="0.2">
      <c r="A425" s="2">
        <v>424</v>
      </c>
      <c r="B425" s="4">
        <v>7</v>
      </c>
      <c r="C425" s="4" t="s">
        <v>72</v>
      </c>
      <c r="D425" s="2">
        <v>1789</v>
      </c>
      <c r="E425" s="2" t="s">
        <v>5</v>
      </c>
      <c r="F425" s="2" t="s">
        <v>27</v>
      </c>
      <c r="G425" s="2" t="s">
        <v>27</v>
      </c>
      <c r="H425" s="4" t="s">
        <v>202</v>
      </c>
      <c r="I425" s="4" t="s">
        <v>8</v>
      </c>
      <c r="M425" s="4">
        <v>2066</v>
      </c>
      <c r="O425" s="4">
        <v>2109</v>
      </c>
      <c r="Q425" s="4">
        <f t="shared" si="7"/>
        <v>2066</v>
      </c>
    </row>
    <row r="426" spans="1:17" x14ac:dyDescent="0.2">
      <c r="A426" s="2">
        <v>425</v>
      </c>
      <c r="B426" s="4">
        <v>7</v>
      </c>
      <c r="C426" s="4" t="s">
        <v>72</v>
      </c>
      <c r="D426" s="2">
        <v>1789</v>
      </c>
      <c r="E426" s="2" t="s">
        <v>5</v>
      </c>
      <c r="F426" s="2" t="s">
        <v>27</v>
      </c>
      <c r="G426" s="2" t="s">
        <v>27</v>
      </c>
      <c r="H426" s="4" t="s">
        <v>202</v>
      </c>
      <c r="I426" s="4" t="s">
        <v>43</v>
      </c>
      <c r="M426" s="4">
        <v>43</v>
      </c>
      <c r="O426" s="4">
        <v>2109</v>
      </c>
      <c r="Q426" s="4">
        <f t="shared" si="7"/>
        <v>43</v>
      </c>
    </row>
    <row r="427" spans="1:17" x14ac:dyDescent="0.2">
      <c r="A427" s="2">
        <v>426</v>
      </c>
      <c r="B427" s="4">
        <v>7</v>
      </c>
      <c r="C427" s="4" t="s">
        <v>72</v>
      </c>
      <c r="D427" s="2">
        <v>1789</v>
      </c>
      <c r="E427" s="2" t="s">
        <v>5</v>
      </c>
      <c r="F427" s="2" t="s">
        <v>27</v>
      </c>
      <c r="G427" s="2" t="s">
        <v>27</v>
      </c>
      <c r="H427" s="4" t="s">
        <v>203</v>
      </c>
      <c r="I427" s="4" t="s">
        <v>25</v>
      </c>
      <c r="J427" s="2">
        <v>3203</v>
      </c>
      <c r="K427" s="4" t="s">
        <v>11</v>
      </c>
      <c r="L427" s="2">
        <v>0.18</v>
      </c>
      <c r="M427" s="4">
        <v>577</v>
      </c>
      <c r="O427" s="4">
        <v>577</v>
      </c>
      <c r="Q427" s="4">
        <f t="shared" si="7"/>
        <v>0.46000000000003638</v>
      </c>
    </row>
    <row r="428" spans="1:17" x14ac:dyDescent="0.2">
      <c r="A428" s="2">
        <v>427</v>
      </c>
      <c r="B428" s="4">
        <v>7</v>
      </c>
      <c r="C428" s="4" t="s">
        <v>72</v>
      </c>
      <c r="D428" s="2">
        <v>1789</v>
      </c>
      <c r="E428" s="2" t="s">
        <v>5</v>
      </c>
      <c r="F428" s="2" t="s">
        <v>27</v>
      </c>
      <c r="G428" s="2" t="s">
        <v>27</v>
      </c>
      <c r="H428" s="4" t="s">
        <v>204</v>
      </c>
      <c r="M428" s="4">
        <v>1118</v>
      </c>
      <c r="O428" s="4">
        <v>1118</v>
      </c>
      <c r="Q428" s="4">
        <f t="shared" si="7"/>
        <v>1118</v>
      </c>
    </row>
    <row r="429" spans="1:17" x14ac:dyDescent="0.2">
      <c r="A429" s="2">
        <v>428</v>
      </c>
      <c r="B429" s="4">
        <v>7</v>
      </c>
      <c r="C429" s="4" t="s">
        <v>72</v>
      </c>
      <c r="D429" s="2">
        <v>1789</v>
      </c>
      <c r="E429" s="2" t="s">
        <v>5</v>
      </c>
      <c r="F429" s="2" t="s">
        <v>27</v>
      </c>
      <c r="G429" s="2" t="s">
        <v>27</v>
      </c>
      <c r="H429" s="4" t="s">
        <v>205</v>
      </c>
      <c r="I429" s="4" t="s">
        <v>351</v>
      </c>
      <c r="J429" s="2">
        <v>150</v>
      </c>
      <c r="K429" s="4" t="s">
        <v>11</v>
      </c>
      <c r="L429" s="2">
        <v>4</v>
      </c>
      <c r="M429" s="4">
        <v>600</v>
      </c>
      <c r="Q429" s="4">
        <f t="shared" si="7"/>
        <v>0</v>
      </c>
    </row>
    <row r="430" spans="1:17" x14ac:dyDescent="0.2">
      <c r="A430" s="2">
        <v>429</v>
      </c>
      <c r="B430" s="4">
        <v>7</v>
      </c>
      <c r="C430" s="4" t="s">
        <v>72</v>
      </c>
      <c r="D430" s="2">
        <v>1789</v>
      </c>
      <c r="E430" s="2" t="s">
        <v>5</v>
      </c>
      <c r="F430" s="2" t="s">
        <v>27</v>
      </c>
      <c r="G430" s="2" t="s">
        <v>27</v>
      </c>
      <c r="H430" s="4" t="s">
        <v>206</v>
      </c>
      <c r="I430" s="4" t="s">
        <v>8</v>
      </c>
      <c r="J430" s="2">
        <v>8334</v>
      </c>
      <c r="K430" s="4" t="s">
        <v>11</v>
      </c>
      <c r="L430" s="2">
        <v>0.45</v>
      </c>
      <c r="M430" s="4">
        <v>3750</v>
      </c>
      <c r="O430" s="4">
        <v>116065</v>
      </c>
      <c r="Q430" s="4">
        <f t="shared" si="7"/>
        <v>-0.3000000000001819</v>
      </c>
    </row>
    <row r="431" spans="1:17" x14ac:dyDescent="0.2">
      <c r="A431" s="2">
        <v>430</v>
      </c>
      <c r="B431" s="4">
        <v>7</v>
      </c>
      <c r="C431" s="4" t="s">
        <v>72</v>
      </c>
      <c r="D431" s="2">
        <v>1789</v>
      </c>
      <c r="E431" s="2" t="s">
        <v>5</v>
      </c>
      <c r="F431" s="2" t="s">
        <v>27</v>
      </c>
      <c r="G431" s="2" t="s">
        <v>27</v>
      </c>
      <c r="H431" s="4" t="s">
        <v>206</v>
      </c>
      <c r="I431" s="4" t="s">
        <v>25</v>
      </c>
      <c r="J431" s="4">
        <v>248186</v>
      </c>
      <c r="K431" s="4" t="s">
        <v>11</v>
      </c>
      <c r="L431" s="4">
        <v>0.45</v>
      </c>
      <c r="M431" s="4">
        <v>111684</v>
      </c>
      <c r="O431" s="4">
        <v>116065</v>
      </c>
      <c r="Q431" s="4">
        <f t="shared" si="7"/>
        <v>0.30000000000291038</v>
      </c>
    </row>
    <row r="432" spans="1:17" x14ac:dyDescent="0.2">
      <c r="A432" s="2">
        <v>431</v>
      </c>
      <c r="B432" s="4">
        <v>7</v>
      </c>
      <c r="C432" s="4" t="s">
        <v>72</v>
      </c>
      <c r="D432" s="2">
        <v>1789</v>
      </c>
      <c r="E432" s="2" t="s">
        <v>5</v>
      </c>
      <c r="F432" s="2" t="s">
        <v>27</v>
      </c>
      <c r="G432" s="2" t="s">
        <v>27</v>
      </c>
      <c r="H432" s="4" t="s">
        <v>206</v>
      </c>
      <c r="I432" s="4" t="s">
        <v>43</v>
      </c>
      <c r="J432" s="4">
        <v>1402</v>
      </c>
      <c r="K432" s="4" t="s">
        <v>11</v>
      </c>
      <c r="L432" s="4">
        <v>0.45</v>
      </c>
      <c r="M432" s="4">
        <v>631</v>
      </c>
      <c r="O432" s="4">
        <v>116065</v>
      </c>
      <c r="Q432" s="4">
        <f t="shared" si="7"/>
        <v>0.10000000000002274</v>
      </c>
    </row>
    <row r="433" spans="1:17" x14ac:dyDescent="0.2">
      <c r="A433" s="2">
        <v>432</v>
      </c>
      <c r="B433" s="4">
        <v>7</v>
      </c>
      <c r="C433" s="4" t="s">
        <v>72</v>
      </c>
      <c r="D433" s="2">
        <v>1789</v>
      </c>
      <c r="E433" s="2" t="s">
        <v>5</v>
      </c>
      <c r="F433" s="2" t="s">
        <v>27</v>
      </c>
      <c r="G433" s="2" t="s">
        <v>27</v>
      </c>
      <c r="H433" s="4" t="s">
        <v>207</v>
      </c>
      <c r="I433" s="4" t="s">
        <v>56</v>
      </c>
      <c r="J433" s="4">
        <v>69776</v>
      </c>
      <c r="K433" s="4" t="s">
        <v>11</v>
      </c>
      <c r="L433" s="4">
        <v>0.4</v>
      </c>
      <c r="M433" s="4">
        <v>27918</v>
      </c>
      <c r="O433" s="4">
        <v>27918</v>
      </c>
      <c r="Q433" s="4">
        <f t="shared" si="7"/>
        <v>7.5999999999985448</v>
      </c>
    </row>
    <row r="434" spans="1:17" x14ac:dyDescent="0.2">
      <c r="A434" s="2">
        <v>433</v>
      </c>
      <c r="B434" s="4">
        <v>7</v>
      </c>
      <c r="C434" s="4" t="s">
        <v>72</v>
      </c>
      <c r="D434" s="2">
        <v>1789</v>
      </c>
      <c r="E434" s="2" t="s">
        <v>5</v>
      </c>
      <c r="F434" s="2" t="s">
        <v>27</v>
      </c>
      <c r="G434" s="2" t="s">
        <v>27</v>
      </c>
      <c r="H434" s="4" t="s">
        <v>208</v>
      </c>
      <c r="I434" s="4" t="s">
        <v>351</v>
      </c>
      <c r="J434" s="4">
        <v>627016</v>
      </c>
      <c r="K434" s="4" t="s">
        <v>11</v>
      </c>
      <c r="L434" s="4">
        <v>0.9</v>
      </c>
      <c r="M434" s="4">
        <v>564314</v>
      </c>
      <c r="Q434" s="4">
        <f t="shared" si="7"/>
        <v>-0.40000000002328306</v>
      </c>
    </row>
    <row r="435" spans="1:17" x14ac:dyDescent="0.2">
      <c r="A435" s="2">
        <v>434</v>
      </c>
      <c r="B435" s="4">
        <v>7</v>
      </c>
      <c r="C435" s="4" t="s">
        <v>72</v>
      </c>
      <c r="D435" s="2">
        <v>1789</v>
      </c>
      <c r="E435" s="2" t="s">
        <v>5</v>
      </c>
      <c r="F435" s="2" t="s">
        <v>27</v>
      </c>
      <c r="G435" s="2" t="s">
        <v>27</v>
      </c>
      <c r="H435" s="4" t="s">
        <v>208</v>
      </c>
      <c r="I435" s="4" t="s">
        <v>209</v>
      </c>
      <c r="J435" s="4">
        <v>229849</v>
      </c>
      <c r="K435" s="4" t="s">
        <v>11</v>
      </c>
      <c r="L435" s="4">
        <v>0.9</v>
      </c>
      <c r="M435" s="4">
        <v>206864</v>
      </c>
      <c r="O435" s="4">
        <v>206864</v>
      </c>
      <c r="Q435" s="4">
        <f t="shared" si="7"/>
        <v>-0.10000000000582077</v>
      </c>
    </row>
    <row r="436" spans="1:17" x14ac:dyDescent="0.2">
      <c r="A436" s="2">
        <v>435</v>
      </c>
      <c r="B436" s="4">
        <v>7</v>
      </c>
      <c r="C436" s="4" t="s">
        <v>72</v>
      </c>
      <c r="D436" s="2">
        <v>1789</v>
      </c>
      <c r="E436" s="2" t="s">
        <v>5</v>
      </c>
      <c r="F436" s="2" t="s">
        <v>27</v>
      </c>
      <c r="G436" s="2" t="s">
        <v>27</v>
      </c>
      <c r="H436" s="4" t="s">
        <v>210</v>
      </c>
      <c r="I436" s="4" t="s">
        <v>352</v>
      </c>
      <c r="J436" s="4">
        <v>3282</v>
      </c>
      <c r="K436" s="4" t="s">
        <v>11</v>
      </c>
      <c r="L436" s="4">
        <v>0.26</v>
      </c>
      <c r="M436" s="4">
        <v>853</v>
      </c>
      <c r="Q436" s="4">
        <f t="shared" si="7"/>
        <v>-0.32000000000005002</v>
      </c>
    </row>
    <row r="437" spans="1:17" x14ac:dyDescent="0.2">
      <c r="A437" s="2">
        <v>436</v>
      </c>
      <c r="B437" s="4">
        <v>7</v>
      </c>
      <c r="C437" s="4" t="s">
        <v>72</v>
      </c>
      <c r="D437" s="2">
        <v>1789</v>
      </c>
      <c r="E437" s="2" t="s">
        <v>5</v>
      </c>
      <c r="F437" s="2" t="s">
        <v>27</v>
      </c>
      <c r="G437" s="2" t="s">
        <v>27</v>
      </c>
      <c r="H437" s="4" t="s">
        <v>210</v>
      </c>
      <c r="I437" s="4" t="s">
        <v>57</v>
      </c>
      <c r="J437" s="4">
        <v>12923</v>
      </c>
      <c r="K437" s="4" t="s">
        <v>11</v>
      </c>
      <c r="L437" s="4">
        <v>0.26</v>
      </c>
      <c r="M437" s="4">
        <v>3400</v>
      </c>
      <c r="O437" s="4">
        <v>3400</v>
      </c>
      <c r="Q437" s="4">
        <f t="shared" si="7"/>
        <v>40.019999999999982</v>
      </c>
    </row>
    <row r="438" spans="1:17" x14ac:dyDescent="0.2">
      <c r="A438" s="2">
        <v>437</v>
      </c>
      <c r="B438" s="4">
        <v>7</v>
      </c>
      <c r="C438" s="4" t="s">
        <v>72</v>
      </c>
      <c r="D438" s="2">
        <v>1789</v>
      </c>
      <c r="E438" s="2" t="s">
        <v>5</v>
      </c>
      <c r="F438" s="2" t="s">
        <v>27</v>
      </c>
      <c r="G438" s="2" t="s">
        <v>27</v>
      </c>
      <c r="H438" s="4" t="s">
        <v>211</v>
      </c>
      <c r="I438" s="4" t="s">
        <v>353</v>
      </c>
      <c r="J438" s="4">
        <v>14143</v>
      </c>
      <c r="K438" s="4" t="s">
        <v>11</v>
      </c>
      <c r="L438" s="4">
        <v>0.25</v>
      </c>
      <c r="M438" s="4">
        <v>3536</v>
      </c>
      <c r="Q438" s="4">
        <f t="shared" si="7"/>
        <v>0.25</v>
      </c>
    </row>
    <row r="439" spans="1:17" x14ac:dyDescent="0.2">
      <c r="A439" s="2">
        <v>438</v>
      </c>
      <c r="B439" s="4">
        <v>7</v>
      </c>
      <c r="C439" s="4" t="s">
        <v>72</v>
      </c>
      <c r="D439" s="2">
        <v>1789</v>
      </c>
      <c r="E439" s="2" t="s">
        <v>5</v>
      </c>
      <c r="F439" s="2" t="s">
        <v>27</v>
      </c>
      <c r="G439" s="2" t="s">
        <v>27</v>
      </c>
      <c r="H439" s="4" t="s">
        <v>212</v>
      </c>
      <c r="I439" s="4" t="s">
        <v>358</v>
      </c>
      <c r="J439" s="4">
        <v>2161</v>
      </c>
      <c r="K439" s="4" t="s">
        <v>11</v>
      </c>
      <c r="L439" s="4">
        <v>3</v>
      </c>
      <c r="M439" s="4">
        <v>6483</v>
      </c>
      <c r="Q439" s="4">
        <f t="shared" si="7"/>
        <v>0</v>
      </c>
    </row>
    <row r="440" spans="1:17" x14ac:dyDescent="0.2">
      <c r="A440" s="2">
        <v>439</v>
      </c>
      <c r="B440" s="4">
        <v>7</v>
      </c>
      <c r="C440" s="4" t="s">
        <v>72</v>
      </c>
      <c r="D440" s="2">
        <v>1789</v>
      </c>
      <c r="E440" s="2" t="s">
        <v>5</v>
      </c>
      <c r="F440" s="2" t="s">
        <v>27</v>
      </c>
      <c r="G440" s="2" t="s">
        <v>27</v>
      </c>
      <c r="H440" s="4" t="s">
        <v>213</v>
      </c>
      <c r="I440" s="4" t="s">
        <v>8</v>
      </c>
      <c r="M440" s="4">
        <v>1200</v>
      </c>
      <c r="O440" s="2">
        <v>1200</v>
      </c>
      <c r="Q440" s="4">
        <f t="shared" si="7"/>
        <v>1200</v>
      </c>
    </row>
    <row r="441" spans="1:17" x14ac:dyDescent="0.2">
      <c r="A441" s="2">
        <v>440</v>
      </c>
      <c r="B441" s="4">
        <v>7</v>
      </c>
      <c r="C441" s="4" t="s">
        <v>72</v>
      </c>
      <c r="D441" s="2">
        <v>1789</v>
      </c>
      <c r="E441" s="2" t="s">
        <v>5</v>
      </c>
      <c r="F441" s="2" t="s">
        <v>27</v>
      </c>
      <c r="G441" s="2" t="s">
        <v>27</v>
      </c>
      <c r="H441" s="4" t="s">
        <v>214</v>
      </c>
      <c r="I441" s="4" t="s">
        <v>8</v>
      </c>
      <c r="M441" s="4">
        <v>899</v>
      </c>
      <c r="O441" s="2">
        <v>899</v>
      </c>
      <c r="Q441" s="4">
        <f t="shared" si="7"/>
        <v>899</v>
      </c>
    </row>
    <row r="442" spans="1:17" x14ac:dyDescent="0.2">
      <c r="A442" s="2">
        <v>441</v>
      </c>
      <c r="B442" s="4">
        <v>7</v>
      </c>
      <c r="C442" s="4" t="s">
        <v>72</v>
      </c>
      <c r="D442" s="2">
        <v>1789</v>
      </c>
      <c r="E442" s="2" t="s">
        <v>5</v>
      </c>
      <c r="F442" s="2" t="s">
        <v>27</v>
      </c>
      <c r="G442" s="2" t="s">
        <v>27</v>
      </c>
      <c r="H442" s="4" t="s">
        <v>215</v>
      </c>
      <c r="I442" s="4" t="s">
        <v>8</v>
      </c>
      <c r="M442" s="4">
        <v>9672</v>
      </c>
      <c r="Q442" s="4">
        <f t="shared" si="7"/>
        <v>9672</v>
      </c>
    </row>
    <row r="443" spans="1:17" x14ac:dyDescent="0.2">
      <c r="A443" s="2">
        <v>442</v>
      </c>
      <c r="B443" s="4">
        <v>7</v>
      </c>
      <c r="C443" s="4" t="s">
        <v>72</v>
      </c>
      <c r="D443" s="2">
        <v>1789</v>
      </c>
      <c r="E443" s="2" t="s">
        <v>5</v>
      </c>
      <c r="F443" s="2" t="s">
        <v>27</v>
      </c>
      <c r="G443" s="2" t="s">
        <v>27</v>
      </c>
      <c r="H443" s="4" t="s">
        <v>216</v>
      </c>
      <c r="I443" s="4" t="s">
        <v>351</v>
      </c>
      <c r="J443" s="2">
        <v>55545</v>
      </c>
      <c r="K443" s="4" t="s">
        <v>11</v>
      </c>
      <c r="L443" s="2">
        <v>1</v>
      </c>
      <c r="M443" s="4">
        <v>55545</v>
      </c>
      <c r="Q443" s="4">
        <f t="shared" si="7"/>
        <v>0</v>
      </c>
    </row>
    <row r="444" spans="1:17" x14ac:dyDescent="0.2">
      <c r="A444" s="2">
        <v>443</v>
      </c>
      <c r="B444" s="4">
        <v>7</v>
      </c>
      <c r="C444" s="4" t="s">
        <v>72</v>
      </c>
      <c r="D444" s="2">
        <v>1789</v>
      </c>
      <c r="E444" s="2" t="s">
        <v>5</v>
      </c>
      <c r="F444" s="2" t="s">
        <v>27</v>
      </c>
      <c r="G444" s="2" t="s">
        <v>27</v>
      </c>
      <c r="H444" s="4" t="s">
        <v>216</v>
      </c>
      <c r="I444" s="4" t="s">
        <v>350</v>
      </c>
      <c r="J444" s="2">
        <v>34178</v>
      </c>
      <c r="K444" s="4" t="s">
        <v>11</v>
      </c>
      <c r="L444" s="2">
        <v>1</v>
      </c>
      <c r="M444" s="4">
        <v>34178</v>
      </c>
      <c r="Q444" s="4">
        <f t="shared" si="7"/>
        <v>0</v>
      </c>
    </row>
    <row r="445" spans="1:17" x14ac:dyDescent="0.2">
      <c r="A445" s="2">
        <v>444</v>
      </c>
      <c r="B445" s="4">
        <v>7</v>
      </c>
      <c r="C445" s="4" t="s">
        <v>72</v>
      </c>
      <c r="D445" s="2">
        <v>1789</v>
      </c>
      <c r="E445" s="2" t="s">
        <v>5</v>
      </c>
      <c r="F445" s="2" t="s">
        <v>27</v>
      </c>
      <c r="G445" s="2" t="s">
        <v>27</v>
      </c>
      <c r="H445" s="4" t="s">
        <v>216</v>
      </c>
      <c r="I445" s="4" t="s">
        <v>38</v>
      </c>
      <c r="J445" s="2">
        <v>58724</v>
      </c>
      <c r="K445" s="4" t="s">
        <v>11</v>
      </c>
      <c r="L445" s="2">
        <v>1</v>
      </c>
      <c r="M445" s="4">
        <v>58724</v>
      </c>
      <c r="O445" s="4">
        <v>118913</v>
      </c>
      <c r="Q445" s="4">
        <f t="shared" si="7"/>
        <v>0</v>
      </c>
    </row>
    <row r="446" spans="1:17" x14ac:dyDescent="0.2">
      <c r="A446" s="2">
        <v>445</v>
      </c>
      <c r="B446" s="4">
        <v>7</v>
      </c>
      <c r="C446" s="4" t="s">
        <v>72</v>
      </c>
      <c r="D446" s="2">
        <v>1789</v>
      </c>
      <c r="E446" s="2" t="s">
        <v>5</v>
      </c>
      <c r="F446" s="2" t="s">
        <v>27</v>
      </c>
      <c r="G446" s="2" t="s">
        <v>27</v>
      </c>
      <c r="H446" s="4" t="s">
        <v>216</v>
      </c>
      <c r="I446" s="4" t="s">
        <v>43</v>
      </c>
      <c r="J446" s="4">
        <v>60189</v>
      </c>
      <c r="K446" s="4" t="s">
        <v>11</v>
      </c>
      <c r="L446" s="4">
        <v>1</v>
      </c>
      <c r="M446" s="4">
        <v>60189</v>
      </c>
      <c r="O446" s="4">
        <v>118913</v>
      </c>
      <c r="Q446" s="4">
        <f t="shared" si="7"/>
        <v>0</v>
      </c>
    </row>
    <row r="447" spans="1:17" x14ac:dyDescent="0.2">
      <c r="A447" s="2">
        <v>446</v>
      </c>
      <c r="B447" s="4">
        <v>7</v>
      </c>
      <c r="C447" s="4" t="s">
        <v>72</v>
      </c>
      <c r="D447" s="2">
        <v>1789</v>
      </c>
      <c r="E447" s="2" t="s">
        <v>5</v>
      </c>
      <c r="F447" s="2" t="s">
        <v>27</v>
      </c>
      <c r="G447" s="2" t="s">
        <v>27</v>
      </c>
      <c r="H447" s="4" t="s">
        <v>217</v>
      </c>
      <c r="I447" s="4" t="s">
        <v>351</v>
      </c>
      <c r="J447" s="4">
        <v>87359</v>
      </c>
      <c r="K447" s="4" t="s">
        <v>11</v>
      </c>
      <c r="L447" s="4">
        <v>1.2</v>
      </c>
      <c r="M447" s="4">
        <v>104830</v>
      </c>
      <c r="Q447" s="4">
        <f t="shared" si="7"/>
        <v>-0.80000000000291038</v>
      </c>
    </row>
    <row r="448" spans="1:17" x14ac:dyDescent="0.2">
      <c r="A448" s="2">
        <v>447</v>
      </c>
      <c r="B448" s="4">
        <v>7</v>
      </c>
      <c r="C448" s="4" t="s">
        <v>72</v>
      </c>
      <c r="D448" s="2">
        <v>1789</v>
      </c>
      <c r="E448" s="2" t="s">
        <v>5</v>
      </c>
      <c r="F448" s="2" t="s">
        <v>27</v>
      </c>
      <c r="G448" s="2" t="s">
        <v>27</v>
      </c>
      <c r="H448" s="4" t="s">
        <v>218</v>
      </c>
      <c r="I448" s="4" t="s">
        <v>8</v>
      </c>
      <c r="M448" s="4">
        <v>560</v>
      </c>
      <c r="O448" s="2">
        <v>6515</v>
      </c>
      <c r="Q448" s="4">
        <f t="shared" si="7"/>
        <v>560</v>
      </c>
    </row>
    <row r="449" spans="1:17" x14ac:dyDescent="0.2">
      <c r="A449" s="2">
        <v>448</v>
      </c>
      <c r="B449" s="4">
        <v>7</v>
      </c>
      <c r="C449" s="4" t="s">
        <v>72</v>
      </c>
      <c r="D449" s="2">
        <v>1789</v>
      </c>
      <c r="E449" s="2" t="s">
        <v>5</v>
      </c>
      <c r="F449" s="2" t="s">
        <v>27</v>
      </c>
      <c r="G449" s="2" t="s">
        <v>27</v>
      </c>
      <c r="H449" s="4" t="s">
        <v>218</v>
      </c>
      <c r="I449" s="4" t="s">
        <v>25</v>
      </c>
      <c r="M449" s="4">
        <v>355</v>
      </c>
      <c r="O449" s="2">
        <v>6515</v>
      </c>
      <c r="Q449" s="4">
        <f t="shared" si="7"/>
        <v>355</v>
      </c>
    </row>
    <row r="450" spans="1:17" x14ac:dyDescent="0.2">
      <c r="A450" s="2">
        <v>449</v>
      </c>
      <c r="B450" s="4">
        <v>7</v>
      </c>
      <c r="C450" s="4" t="s">
        <v>72</v>
      </c>
      <c r="D450" s="2">
        <v>1789</v>
      </c>
      <c r="E450" s="2" t="s">
        <v>5</v>
      </c>
      <c r="F450" s="2" t="s">
        <v>27</v>
      </c>
      <c r="G450" s="2" t="s">
        <v>27</v>
      </c>
      <c r="H450" s="4" t="s">
        <v>218</v>
      </c>
      <c r="I450" s="4" t="s">
        <v>57</v>
      </c>
      <c r="M450" s="4">
        <v>5600</v>
      </c>
      <c r="O450" s="2">
        <v>6515</v>
      </c>
      <c r="Q450" s="4">
        <f t="shared" si="7"/>
        <v>5600</v>
      </c>
    </row>
    <row r="451" spans="1:17" x14ac:dyDescent="0.2">
      <c r="A451" s="2">
        <v>450</v>
      </c>
      <c r="B451" s="4">
        <v>7</v>
      </c>
      <c r="C451" s="4" t="s">
        <v>72</v>
      </c>
      <c r="D451" s="2">
        <v>1789</v>
      </c>
      <c r="E451" s="2" t="s">
        <v>5</v>
      </c>
      <c r="F451" s="2" t="s">
        <v>27</v>
      </c>
      <c r="G451" s="2" t="s">
        <v>27</v>
      </c>
      <c r="H451" s="4" t="s">
        <v>219</v>
      </c>
      <c r="I451" s="4" t="s">
        <v>65</v>
      </c>
      <c r="J451" s="2">
        <v>1500</v>
      </c>
      <c r="K451" s="4" t="s">
        <v>11</v>
      </c>
      <c r="L451" s="2">
        <v>1</v>
      </c>
      <c r="M451" s="4">
        <v>1500</v>
      </c>
      <c r="O451" s="4">
        <v>1500</v>
      </c>
      <c r="Q451" s="4">
        <f t="shared" si="7"/>
        <v>0</v>
      </c>
    </row>
    <row r="452" spans="1:17" x14ac:dyDescent="0.2">
      <c r="A452" s="2">
        <v>451</v>
      </c>
      <c r="B452" s="4">
        <v>7</v>
      </c>
      <c r="C452" s="4" t="s">
        <v>72</v>
      </c>
      <c r="D452" s="2">
        <v>1789</v>
      </c>
      <c r="E452" s="2" t="s">
        <v>5</v>
      </c>
      <c r="F452" s="2" t="s">
        <v>27</v>
      </c>
      <c r="G452" s="2" t="s">
        <v>27</v>
      </c>
      <c r="H452" s="4" t="s">
        <v>383</v>
      </c>
      <c r="I452" s="4" t="s">
        <v>353</v>
      </c>
      <c r="J452" s="2">
        <v>189000</v>
      </c>
      <c r="K452" s="4" t="s">
        <v>11</v>
      </c>
      <c r="L452" s="2">
        <v>7.0000000000000007E-2</v>
      </c>
      <c r="M452" s="4">
        <v>13230</v>
      </c>
      <c r="Q452" s="4">
        <f t="shared" ref="Q452:Q515" si="8">M452-(J452*L452)</f>
        <v>0</v>
      </c>
    </row>
    <row r="453" spans="1:17" x14ac:dyDescent="0.2">
      <c r="A453" s="2">
        <v>452</v>
      </c>
      <c r="B453" s="4">
        <v>7</v>
      </c>
      <c r="C453" s="4" t="s">
        <v>72</v>
      </c>
      <c r="D453" s="2">
        <v>1789</v>
      </c>
      <c r="E453" s="2" t="s">
        <v>5</v>
      </c>
      <c r="F453" s="2" t="s">
        <v>27</v>
      </c>
      <c r="G453" s="2" t="s">
        <v>27</v>
      </c>
      <c r="H453" s="4" t="s">
        <v>383</v>
      </c>
      <c r="I453" s="4" t="s">
        <v>8</v>
      </c>
      <c r="J453" s="2">
        <v>453180</v>
      </c>
      <c r="K453" s="4" t="s">
        <v>11</v>
      </c>
      <c r="L453" s="2">
        <v>7.0000000000000007E-2</v>
      </c>
      <c r="M453" s="4">
        <v>31722</v>
      </c>
      <c r="O453" s="4">
        <v>90272</v>
      </c>
      <c r="Q453" s="4">
        <f t="shared" si="8"/>
        <v>-0.60000000000218279</v>
      </c>
    </row>
    <row r="454" spans="1:17" x14ac:dyDescent="0.2">
      <c r="A454" s="2">
        <v>453</v>
      </c>
      <c r="B454" s="4">
        <v>7</v>
      </c>
      <c r="C454" s="4" t="s">
        <v>72</v>
      </c>
      <c r="D454" s="2">
        <v>1789</v>
      </c>
      <c r="E454" s="2" t="s">
        <v>5</v>
      </c>
      <c r="F454" s="2" t="s">
        <v>27</v>
      </c>
      <c r="G454" s="2" t="s">
        <v>27</v>
      </c>
      <c r="H454" s="4" t="s">
        <v>383</v>
      </c>
      <c r="I454" s="4" t="s">
        <v>25</v>
      </c>
      <c r="J454" s="4">
        <v>543430</v>
      </c>
      <c r="K454" s="4" t="s">
        <v>11</v>
      </c>
      <c r="L454" s="4">
        <v>7.0000000000000007E-2</v>
      </c>
      <c r="M454" s="4">
        <v>38040</v>
      </c>
      <c r="O454" s="4">
        <v>90272</v>
      </c>
      <c r="Q454" s="4">
        <f t="shared" si="8"/>
        <v>-0.10000000000582077</v>
      </c>
    </row>
    <row r="455" spans="1:17" x14ac:dyDescent="0.2">
      <c r="A455" s="2">
        <v>454</v>
      </c>
      <c r="B455" s="4">
        <v>7</v>
      </c>
      <c r="C455" s="4" t="s">
        <v>72</v>
      </c>
      <c r="D455" s="2">
        <v>1789</v>
      </c>
      <c r="E455" s="2" t="s">
        <v>5</v>
      </c>
      <c r="F455" s="2" t="s">
        <v>27</v>
      </c>
      <c r="G455" s="2" t="s">
        <v>27</v>
      </c>
      <c r="H455" s="4" t="s">
        <v>383</v>
      </c>
      <c r="I455" s="4" t="s">
        <v>43</v>
      </c>
      <c r="J455" s="4">
        <v>127491</v>
      </c>
      <c r="K455" s="4" t="s">
        <v>11</v>
      </c>
      <c r="L455" s="4">
        <v>7.0000000000000007E-2</v>
      </c>
      <c r="M455" s="4">
        <v>8924</v>
      </c>
      <c r="O455" s="4">
        <v>90272</v>
      </c>
      <c r="Q455" s="4">
        <f t="shared" si="8"/>
        <v>-0.37000000000080036</v>
      </c>
    </row>
    <row r="456" spans="1:17" x14ac:dyDescent="0.2">
      <c r="A456" s="2">
        <v>455</v>
      </c>
      <c r="B456" s="4">
        <v>7</v>
      </c>
      <c r="C456" s="4" t="s">
        <v>72</v>
      </c>
      <c r="D456" s="2">
        <v>1789</v>
      </c>
      <c r="E456" s="2" t="s">
        <v>5</v>
      </c>
      <c r="F456" s="2" t="s">
        <v>27</v>
      </c>
      <c r="G456" s="2" t="s">
        <v>27</v>
      </c>
      <c r="H456" s="4" t="s">
        <v>383</v>
      </c>
      <c r="I456" s="4" t="s">
        <v>65</v>
      </c>
      <c r="J456" s="4">
        <v>165600</v>
      </c>
      <c r="K456" s="4" t="s">
        <v>11</v>
      </c>
      <c r="L456" s="4">
        <v>7.0000000000000007E-2</v>
      </c>
      <c r="M456" s="4">
        <v>11592</v>
      </c>
      <c r="O456" s="4">
        <v>90272</v>
      </c>
      <c r="Q456" s="4">
        <f t="shared" si="8"/>
        <v>0</v>
      </c>
    </row>
    <row r="457" spans="1:17" x14ac:dyDescent="0.2">
      <c r="A457" s="2">
        <v>456</v>
      </c>
      <c r="B457" s="4">
        <v>7</v>
      </c>
      <c r="C457" s="4" t="s">
        <v>72</v>
      </c>
      <c r="D457" s="2">
        <v>1789</v>
      </c>
      <c r="E457" s="2" t="s">
        <v>5</v>
      </c>
      <c r="F457" s="2" t="s">
        <v>27</v>
      </c>
      <c r="G457" s="2" t="s">
        <v>27</v>
      </c>
      <c r="H457" s="4" t="s">
        <v>220</v>
      </c>
      <c r="I457" s="4" t="s">
        <v>353</v>
      </c>
      <c r="J457" s="4">
        <v>2700</v>
      </c>
      <c r="K457" s="4" t="s">
        <v>11</v>
      </c>
      <c r="L457" s="4">
        <v>7.0000000000000007E-2</v>
      </c>
      <c r="M457" s="4">
        <v>189</v>
      </c>
      <c r="Q457" s="4">
        <f t="shared" si="8"/>
        <v>0</v>
      </c>
    </row>
    <row r="458" spans="1:17" x14ac:dyDescent="0.2">
      <c r="A458" s="2">
        <v>457</v>
      </c>
      <c r="B458" s="4">
        <v>7</v>
      </c>
      <c r="C458" s="4" t="s">
        <v>72</v>
      </c>
      <c r="D458" s="2">
        <v>1789</v>
      </c>
      <c r="E458" s="2" t="s">
        <v>5</v>
      </c>
      <c r="F458" s="2" t="s">
        <v>27</v>
      </c>
      <c r="G458" s="2" t="s">
        <v>27</v>
      </c>
      <c r="H458" s="4" t="s">
        <v>220</v>
      </c>
      <c r="I458" s="4" t="s">
        <v>8</v>
      </c>
      <c r="J458" s="4">
        <v>4444</v>
      </c>
      <c r="K458" s="4" t="s">
        <v>11</v>
      </c>
      <c r="L458" s="4">
        <v>7.0000000000000007E-2</v>
      </c>
      <c r="M458" s="4">
        <v>311</v>
      </c>
      <c r="O458" s="4">
        <v>3728</v>
      </c>
      <c r="Q458" s="4">
        <f t="shared" si="8"/>
        <v>-8.0000000000040927E-2</v>
      </c>
    </row>
    <row r="459" spans="1:17" x14ac:dyDescent="0.2">
      <c r="A459" s="2">
        <v>458</v>
      </c>
      <c r="B459" s="4">
        <v>7</v>
      </c>
      <c r="C459" s="4" t="s">
        <v>72</v>
      </c>
      <c r="D459" s="2">
        <v>1789</v>
      </c>
      <c r="E459" s="2" t="s">
        <v>5</v>
      </c>
      <c r="F459" s="2" t="s">
        <v>27</v>
      </c>
      <c r="G459" s="2" t="s">
        <v>27</v>
      </c>
      <c r="H459" s="4" t="s">
        <v>220</v>
      </c>
      <c r="I459" s="4" t="s">
        <v>25</v>
      </c>
      <c r="J459" s="4">
        <v>5892</v>
      </c>
      <c r="K459" s="4" t="s">
        <v>11</v>
      </c>
      <c r="L459" s="4">
        <v>7.0000000000000007E-2</v>
      </c>
      <c r="M459" s="4">
        <v>413</v>
      </c>
      <c r="O459" s="4">
        <v>3728</v>
      </c>
      <c r="Q459" s="4">
        <f t="shared" si="8"/>
        <v>0.55999999999994543</v>
      </c>
    </row>
    <row r="460" spans="1:17" x14ac:dyDescent="0.2">
      <c r="A460" s="2">
        <v>459</v>
      </c>
      <c r="B460" s="4">
        <v>7</v>
      </c>
      <c r="C460" s="4" t="s">
        <v>72</v>
      </c>
      <c r="D460" s="2">
        <v>1789</v>
      </c>
      <c r="E460" s="2" t="s">
        <v>5</v>
      </c>
      <c r="F460" s="2" t="s">
        <v>27</v>
      </c>
      <c r="G460" s="2" t="s">
        <v>27</v>
      </c>
      <c r="H460" s="4" t="s">
        <v>220</v>
      </c>
      <c r="I460" s="4" t="s">
        <v>34</v>
      </c>
      <c r="J460" s="4">
        <v>27883</v>
      </c>
      <c r="K460" s="4" t="s">
        <v>11</v>
      </c>
      <c r="L460" s="4">
        <v>7.0000000000000007E-2</v>
      </c>
      <c r="M460" s="4">
        <v>1953</v>
      </c>
      <c r="O460" s="4">
        <v>3728</v>
      </c>
      <c r="Q460" s="4">
        <f t="shared" si="8"/>
        <v>1.1899999999998272</v>
      </c>
    </row>
    <row r="461" spans="1:17" x14ac:dyDescent="0.2">
      <c r="A461" s="2">
        <v>460</v>
      </c>
      <c r="B461" s="4">
        <v>7</v>
      </c>
      <c r="C461" s="4" t="s">
        <v>72</v>
      </c>
      <c r="D461" s="2">
        <v>1789</v>
      </c>
      <c r="E461" s="2" t="s">
        <v>5</v>
      </c>
      <c r="F461" s="2" t="s">
        <v>27</v>
      </c>
      <c r="G461" s="2" t="s">
        <v>27</v>
      </c>
      <c r="H461" s="4" t="s">
        <v>220</v>
      </c>
      <c r="I461" s="4" t="s">
        <v>65</v>
      </c>
      <c r="J461" s="4">
        <v>15000</v>
      </c>
      <c r="K461" s="4" t="s">
        <v>11</v>
      </c>
      <c r="L461" s="4">
        <v>7.0000000000000007E-2</v>
      </c>
      <c r="M461" s="4">
        <v>1051</v>
      </c>
      <c r="O461" s="4">
        <v>3728</v>
      </c>
      <c r="Q461" s="4">
        <f t="shared" si="8"/>
        <v>1</v>
      </c>
    </row>
    <row r="462" spans="1:17" x14ac:dyDescent="0.2">
      <c r="A462" s="2">
        <v>461</v>
      </c>
      <c r="B462" s="4">
        <v>7</v>
      </c>
      <c r="C462" s="4" t="s">
        <v>72</v>
      </c>
      <c r="D462" s="2">
        <v>1789</v>
      </c>
      <c r="E462" s="2" t="s">
        <v>5</v>
      </c>
      <c r="F462" s="2" t="s">
        <v>27</v>
      </c>
      <c r="G462" s="2" t="s">
        <v>27</v>
      </c>
      <c r="H462" s="4" t="s">
        <v>221</v>
      </c>
      <c r="I462" s="4" t="s">
        <v>350</v>
      </c>
      <c r="M462" s="4">
        <v>300</v>
      </c>
      <c r="Q462" s="4">
        <f t="shared" si="8"/>
        <v>300</v>
      </c>
    </row>
    <row r="463" spans="1:17" x14ac:dyDescent="0.2">
      <c r="A463" s="2">
        <v>462</v>
      </c>
      <c r="B463" s="4">
        <v>7</v>
      </c>
      <c r="C463" s="4" t="s">
        <v>72</v>
      </c>
      <c r="D463" s="2">
        <v>1789</v>
      </c>
      <c r="E463" s="2" t="s">
        <v>5</v>
      </c>
      <c r="F463" s="2" t="s">
        <v>27</v>
      </c>
      <c r="G463" s="2" t="s">
        <v>27</v>
      </c>
      <c r="H463" s="4" t="s">
        <v>221</v>
      </c>
      <c r="I463" s="4" t="s">
        <v>352</v>
      </c>
      <c r="M463" s="4">
        <v>460</v>
      </c>
      <c r="Q463" s="4">
        <f t="shared" si="8"/>
        <v>460</v>
      </c>
    </row>
    <row r="464" spans="1:17" x14ac:dyDescent="0.2">
      <c r="A464" s="2">
        <v>463</v>
      </c>
      <c r="B464" s="4">
        <v>7</v>
      </c>
      <c r="C464" s="4" t="s">
        <v>72</v>
      </c>
      <c r="D464" s="2">
        <v>1789</v>
      </c>
      <c r="E464" s="2" t="s">
        <v>5</v>
      </c>
      <c r="F464" s="2" t="s">
        <v>27</v>
      </c>
      <c r="G464" s="2" t="s">
        <v>27</v>
      </c>
      <c r="H464" s="4" t="s">
        <v>221</v>
      </c>
      <c r="I464" s="4" t="s">
        <v>7</v>
      </c>
      <c r="M464" s="4">
        <v>200</v>
      </c>
      <c r="Q464" s="4">
        <f t="shared" si="8"/>
        <v>200</v>
      </c>
    </row>
    <row r="465" spans="1:17" x14ac:dyDescent="0.2">
      <c r="A465" s="2">
        <v>464</v>
      </c>
      <c r="B465" s="4">
        <v>7</v>
      </c>
      <c r="C465" s="4" t="s">
        <v>72</v>
      </c>
      <c r="D465" s="2">
        <v>1789</v>
      </c>
      <c r="E465" s="2" t="s">
        <v>5</v>
      </c>
      <c r="F465" s="2" t="s">
        <v>27</v>
      </c>
      <c r="G465" s="2" t="s">
        <v>27</v>
      </c>
      <c r="H465" s="4" t="s">
        <v>221</v>
      </c>
      <c r="I465" s="4" t="s">
        <v>25</v>
      </c>
      <c r="M465" s="4">
        <v>900</v>
      </c>
      <c r="O465" s="2">
        <v>900</v>
      </c>
      <c r="Q465" s="4">
        <f t="shared" si="8"/>
        <v>900</v>
      </c>
    </row>
    <row r="466" spans="1:17" x14ac:dyDescent="0.2">
      <c r="A466" s="2">
        <v>465</v>
      </c>
      <c r="B466" s="4">
        <v>7</v>
      </c>
      <c r="C466" s="4" t="s">
        <v>72</v>
      </c>
      <c r="D466" s="2">
        <v>1789</v>
      </c>
      <c r="E466" s="2" t="s">
        <v>5</v>
      </c>
      <c r="F466" s="2" t="s">
        <v>27</v>
      </c>
      <c r="G466" s="2" t="s">
        <v>27</v>
      </c>
      <c r="H466" s="4" t="s">
        <v>222</v>
      </c>
      <c r="I466" s="4" t="s">
        <v>351</v>
      </c>
      <c r="J466" s="2">
        <v>556500</v>
      </c>
      <c r="K466" s="4" t="s">
        <v>335</v>
      </c>
      <c r="L466" s="2">
        <v>5.0000000000000001E-3</v>
      </c>
      <c r="M466" s="4">
        <v>2782</v>
      </c>
      <c r="Q466" s="4">
        <f t="shared" si="8"/>
        <v>-0.5</v>
      </c>
    </row>
    <row r="467" spans="1:17" x14ac:dyDescent="0.2">
      <c r="A467" s="2">
        <v>466</v>
      </c>
      <c r="B467" s="4">
        <v>7</v>
      </c>
      <c r="C467" s="4" t="s">
        <v>72</v>
      </c>
      <c r="D467" s="2">
        <v>1789</v>
      </c>
      <c r="E467" s="2" t="s">
        <v>5</v>
      </c>
      <c r="F467" s="2" t="s">
        <v>27</v>
      </c>
      <c r="G467" s="2" t="s">
        <v>27</v>
      </c>
      <c r="H467" s="4" t="s">
        <v>222</v>
      </c>
      <c r="I467" s="4" t="s">
        <v>38</v>
      </c>
      <c r="J467" s="2">
        <v>136800</v>
      </c>
      <c r="K467" s="6" t="s">
        <v>335</v>
      </c>
      <c r="L467" s="2">
        <v>5.0000000000000001E-3</v>
      </c>
      <c r="M467" s="4">
        <v>684</v>
      </c>
      <c r="O467" s="4">
        <v>684</v>
      </c>
      <c r="Q467" s="4">
        <f t="shared" si="8"/>
        <v>0</v>
      </c>
    </row>
    <row r="468" spans="1:17" x14ac:dyDescent="0.2">
      <c r="A468" s="2">
        <v>467</v>
      </c>
      <c r="B468" s="4">
        <v>7</v>
      </c>
      <c r="C468" s="4" t="s">
        <v>72</v>
      </c>
      <c r="D468" s="2">
        <v>1789</v>
      </c>
      <c r="E468" s="2" t="s">
        <v>5</v>
      </c>
      <c r="F468" s="2" t="s">
        <v>27</v>
      </c>
      <c r="G468" s="2" t="s">
        <v>27</v>
      </c>
      <c r="H468" s="4" t="s">
        <v>223</v>
      </c>
      <c r="I468" s="4" t="s">
        <v>351</v>
      </c>
      <c r="J468" s="2">
        <v>15918</v>
      </c>
      <c r="K468" s="4" t="s">
        <v>11</v>
      </c>
      <c r="L468" s="2">
        <v>0.2</v>
      </c>
      <c r="M468" s="4">
        <v>3184</v>
      </c>
      <c r="Q468" s="4">
        <f t="shared" si="8"/>
        <v>0.3999999999996362</v>
      </c>
    </row>
    <row r="469" spans="1:17" x14ac:dyDescent="0.2">
      <c r="A469" s="2">
        <v>468</v>
      </c>
      <c r="B469" s="4">
        <v>7</v>
      </c>
      <c r="C469" s="4" t="s">
        <v>72</v>
      </c>
      <c r="D469" s="2">
        <v>1789</v>
      </c>
      <c r="E469" s="2" t="s">
        <v>5</v>
      </c>
      <c r="F469" s="2" t="s">
        <v>27</v>
      </c>
      <c r="G469" s="2" t="s">
        <v>27</v>
      </c>
      <c r="H469" s="4" t="s">
        <v>223</v>
      </c>
      <c r="I469" s="4" t="s">
        <v>350</v>
      </c>
      <c r="J469" s="4">
        <v>1200</v>
      </c>
      <c r="K469" s="4" t="s">
        <v>11</v>
      </c>
      <c r="L469" s="4">
        <v>0.2</v>
      </c>
      <c r="M469" s="4">
        <v>240</v>
      </c>
      <c r="Q469" s="4">
        <f t="shared" si="8"/>
        <v>0</v>
      </c>
    </row>
    <row r="470" spans="1:17" x14ac:dyDescent="0.2">
      <c r="A470" s="2">
        <v>469</v>
      </c>
      <c r="B470" s="4">
        <v>7</v>
      </c>
      <c r="C470" s="4" t="s">
        <v>72</v>
      </c>
      <c r="D470" s="2">
        <v>1789</v>
      </c>
      <c r="E470" s="2" t="s">
        <v>5</v>
      </c>
      <c r="F470" s="2" t="s">
        <v>27</v>
      </c>
      <c r="G470" s="2" t="s">
        <v>27</v>
      </c>
      <c r="H470" s="4" t="s">
        <v>223</v>
      </c>
      <c r="I470" s="4" t="s">
        <v>353</v>
      </c>
      <c r="J470" s="4">
        <v>11900</v>
      </c>
      <c r="K470" s="4" t="s">
        <v>11</v>
      </c>
      <c r="L470" s="4">
        <v>0.2</v>
      </c>
      <c r="M470" s="4">
        <v>2380</v>
      </c>
      <c r="O470" s="4">
        <v>2380</v>
      </c>
      <c r="Q470" s="4">
        <f t="shared" si="8"/>
        <v>0</v>
      </c>
    </row>
    <row r="471" spans="1:17" x14ac:dyDescent="0.2">
      <c r="A471" s="2">
        <v>470</v>
      </c>
      <c r="B471" s="4">
        <v>7</v>
      </c>
      <c r="C471" s="4" t="s">
        <v>72</v>
      </c>
      <c r="D471" s="2">
        <v>1789</v>
      </c>
      <c r="E471" s="2" t="s">
        <v>5</v>
      </c>
      <c r="F471" s="2" t="s">
        <v>27</v>
      </c>
      <c r="G471" s="2" t="s">
        <v>27</v>
      </c>
      <c r="H471" s="4" t="s">
        <v>224</v>
      </c>
      <c r="I471" s="4" t="s">
        <v>25</v>
      </c>
      <c r="J471" s="4">
        <v>704</v>
      </c>
      <c r="K471" s="4" t="s">
        <v>11</v>
      </c>
      <c r="L471" s="4">
        <v>2.75</v>
      </c>
      <c r="M471" s="4">
        <v>1936</v>
      </c>
      <c r="O471" s="4">
        <v>1936</v>
      </c>
      <c r="Q471" s="4">
        <f t="shared" si="8"/>
        <v>0</v>
      </c>
    </row>
    <row r="472" spans="1:17" x14ac:dyDescent="0.2">
      <c r="A472" s="2">
        <v>471</v>
      </c>
      <c r="B472" s="4">
        <v>7</v>
      </c>
      <c r="C472" s="4" t="s">
        <v>72</v>
      </c>
      <c r="D472" s="2">
        <v>1789</v>
      </c>
      <c r="E472" s="2" t="s">
        <v>5</v>
      </c>
      <c r="F472" s="2" t="s">
        <v>27</v>
      </c>
      <c r="G472" s="2" t="s">
        <v>27</v>
      </c>
      <c r="H472" s="4" t="s">
        <v>225</v>
      </c>
      <c r="I472" s="4" t="s">
        <v>38</v>
      </c>
      <c r="J472" s="4">
        <v>11189</v>
      </c>
      <c r="K472" s="4" t="s">
        <v>11</v>
      </c>
      <c r="L472" s="4">
        <v>0.55000000000000004</v>
      </c>
      <c r="M472" s="4">
        <v>6154</v>
      </c>
      <c r="O472" s="4">
        <v>63547</v>
      </c>
      <c r="Q472" s="4">
        <f t="shared" si="8"/>
        <v>4.9999999999272404E-2</v>
      </c>
    </row>
    <row r="473" spans="1:17" x14ac:dyDescent="0.2">
      <c r="A473" s="2">
        <v>472</v>
      </c>
      <c r="B473" s="4">
        <v>7</v>
      </c>
      <c r="C473" s="4" t="s">
        <v>72</v>
      </c>
      <c r="D473" s="2">
        <v>1789</v>
      </c>
      <c r="E473" s="2" t="s">
        <v>5</v>
      </c>
      <c r="F473" s="2" t="s">
        <v>27</v>
      </c>
      <c r="G473" s="2" t="s">
        <v>27</v>
      </c>
      <c r="H473" s="4" t="s">
        <v>225</v>
      </c>
      <c r="I473" s="4" t="s">
        <v>25</v>
      </c>
      <c r="J473" s="4">
        <v>14829</v>
      </c>
      <c r="K473" s="4" t="s">
        <v>11</v>
      </c>
      <c r="L473" s="4">
        <v>0.55000000000000004</v>
      </c>
      <c r="M473" s="4">
        <v>8156</v>
      </c>
      <c r="O473" s="4">
        <v>63547</v>
      </c>
      <c r="Q473" s="4">
        <f t="shared" si="8"/>
        <v>4.9999999999272404E-2</v>
      </c>
    </row>
    <row r="474" spans="1:17" x14ac:dyDescent="0.2">
      <c r="A474" s="2">
        <v>473</v>
      </c>
      <c r="B474" s="4">
        <v>7</v>
      </c>
      <c r="C474" s="4" t="s">
        <v>72</v>
      </c>
      <c r="D474" s="2">
        <v>1789</v>
      </c>
      <c r="E474" s="2" t="s">
        <v>5</v>
      </c>
      <c r="F474" s="2" t="s">
        <v>27</v>
      </c>
      <c r="G474" s="2" t="s">
        <v>27</v>
      </c>
      <c r="H474" s="4" t="s">
        <v>225</v>
      </c>
      <c r="I474" s="4" t="s">
        <v>43</v>
      </c>
      <c r="J474" s="4">
        <v>88700</v>
      </c>
      <c r="K474" s="4" t="s">
        <v>11</v>
      </c>
      <c r="L474" s="4">
        <v>0.55000000000000004</v>
      </c>
      <c r="M474" s="4">
        <v>48785</v>
      </c>
      <c r="O474" s="4">
        <v>63547</v>
      </c>
      <c r="Q474" s="4">
        <f t="shared" si="8"/>
        <v>0</v>
      </c>
    </row>
    <row r="475" spans="1:17" x14ac:dyDescent="0.2">
      <c r="A475" s="2">
        <v>474</v>
      </c>
      <c r="B475" s="4">
        <v>7</v>
      </c>
      <c r="C475" s="4" t="s">
        <v>72</v>
      </c>
      <c r="D475" s="2">
        <v>1789</v>
      </c>
      <c r="E475" s="2" t="s">
        <v>5</v>
      </c>
      <c r="F475" s="2" t="s">
        <v>27</v>
      </c>
      <c r="G475" s="2" t="s">
        <v>27</v>
      </c>
      <c r="H475" s="4" t="s">
        <v>225</v>
      </c>
      <c r="I475" s="4" t="s">
        <v>34</v>
      </c>
      <c r="J475" s="4">
        <v>821</v>
      </c>
      <c r="K475" s="4" t="s">
        <v>11</v>
      </c>
      <c r="L475" s="4">
        <v>0.55000000000000004</v>
      </c>
      <c r="M475" s="4">
        <v>452</v>
      </c>
      <c r="O475" s="4">
        <v>63547</v>
      </c>
      <c r="Q475" s="4">
        <f t="shared" si="8"/>
        <v>0.44999999999998863</v>
      </c>
    </row>
    <row r="476" spans="1:17" x14ac:dyDescent="0.2">
      <c r="A476" s="2">
        <v>475</v>
      </c>
      <c r="B476" s="4">
        <v>7</v>
      </c>
      <c r="C476" s="4" t="s">
        <v>72</v>
      </c>
      <c r="D476" s="2">
        <v>1789</v>
      </c>
      <c r="E476" s="2" t="s">
        <v>5</v>
      </c>
      <c r="F476" s="2" t="s">
        <v>27</v>
      </c>
      <c r="G476" s="2" t="s">
        <v>27</v>
      </c>
      <c r="H476" s="4" t="s">
        <v>226</v>
      </c>
      <c r="I476" s="4" t="s">
        <v>353</v>
      </c>
      <c r="M476" s="4">
        <v>136</v>
      </c>
      <c r="Q476" s="4">
        <f t="shared" si="8"/>
        <v>136</v>
      </c>
    </row>
    <row r="477" spans="1:17" x14ac:dyDescent="0.2">
      <c r="A477" s="2">
        <v>476</v>
      </c>
      <c r="B477" s="4">
        <v>7</v>
      </c>
      <c r="C477" s="4" t="s">
        <v>72</v>
      </c>
      <c r="D477" s="2">
        <v>1789</v>
      </c>
      <c r="E477" s="2" t="s">
        <v>5</v>
      </c>
      <c r="F477" s="2" t="s">
        <v>27</v>
      </c>
      <c r="G477" s="2" t="s">
        <v>27</v>
      </c>
      <c r="H477" s="4" t="s">
        <v>227</v>
      </c>
      <c r="I477" s="4" t="s">
        <v>351</v>
      </c>
      <c r="J477" s="4">
        <v>5654</v>
      </c>
      <c r="K477" s="4" t="s">
        <v>11</v>
      </c>
      <c r="L477" s="4">
        <v>0.45</v>
      </c>
      <c r="M477" s="4">
        <v>2540</v>
      </c>
      <c r="P477" s="2" t="s">
        <v>228</v>
      </c>
      <c r="Q477" s="4">
        <f t="shared" si="8"/>
        <v>-4.3000000000001819</v>
      </c>
    </row>
    <row r="478" spans="1:17" x14ac:dyDescent="0.2">
      <c r="A478" s="2">
        <v>477</v>
      </c>
      <c r="B478" s="4">
        <v>7</v>
      </c>
      <c r="C478" s="4" t="s">
        <v>72</v>
      </c>
      <c r="D478" s="2">
        <v>1789</v>
      </c>
      <c r="E478" s="2" t="s">
        <v>5</v>
      </c>
      <c r="F478" s="2" t="s">
        <v>27</v>
      </c>
      <c r="G478" s="2" t="s">
        <v>27</v>
      </c>
      <c r="H478" s="4" t="s">
        <v>229</v>
      </c>
      <c r="I478" s="4" t="s">
        <v>351</v>
      </c>
      <c r="M478" s="4">
        <v>4268</v>
      </c>
      <c r="Q478" s="4">
        <f t="shared" si="8"/>
        <v>4268</v>
      </c>
    </row>
    <row r="479" spans="1:17" x14ac:dyDescent="0.2">
      <c r="A479" s="2">
        <v>478</v>
      </c>
      <c r="B479" s="4">
        <v>7</v>
      </c>
      <c r="C479" s="4" t="s">
        <v>72</v>
      </c>
      <c r="D479" s="2">
        <v>1789</v>
      </c>
      <c r="E479" s="2" t="s">
        <v>5</v>
      </c>
      <c r="F479" s="2" t="s">
        <v>27</v>
      </c>
      <c r="G479" s="2" t="s">
        <v>27</v>
      </c>
      <c r="H479" s="4" t="s">
        <v>230</v>
      </c>
      <c r="I479" s="4" t="s">
        <v>351</v>
      </c>
      <c r="L479" s="4">
        <v>1929</v>
      </c>
      <c r="Q479" s="4">
        <f t="shared" si="8"/>
        <v>0</v>
      </c>
    </row>
    <row r="480" spans="1:17" x14ac:dyDescent="0.2">
      <c r="A480" s="2">
        <v>479</v>
      </c>
      <c r="B480" s="4">
        <v>7</v>
      </c>
      <c r="C480" s="4" t="s">
        <v>72</v>
      </c>
      <c r="D480" s="2">
        <v>1789</v>
      </c>
      <c r="E480" s="2" t="s">
        <v>5</v>
      </c>
      <c r="F480" s="2" t="s">
        <v>27</v>
      </c>
      <c r="G480" s="2" t="s">
        <v>27</v>
      </c>
      <c r="H480" s="4" t="s">
        <v>230</v>
      </c>
      <c r="I480" s="4" t="s">
        <v>353</v>
      </c>
      <c r="L480" s="4">
        <v>218</v>
      </c>
      <c r="Q480" s="4">
        <f t="shared" si="8"/>
        <v>0</v>
      </c>
    </row>
    <row r="481" spans="1:17" x14ac:dyDescent="0.2">
      <c r="A481" s="2">
        <v>480</v>
      </c>
      <c r="B481" s="4">
        <v>7</v>
      </c>
      <c r="C481" s="4" t="s">
        <v>72</v>
      </c>
      <c r="D481" s="2">
        <v>1789</v>
      </c>
      <c r="E481" s="2" t="s">
        <v>5</v>
      </c>
      <c r="F481" s="2" t="s">
        <v>27</v>
      </c>
      <c r="G481" s="2" t="s">
        <v>27</v>
      </c>
      <c r="H481" s="4" t="s">
        <v>230</v>
      </c>
      <c r="I481" s="4" t="s">
        <v>352</v>
      </c>
      <c r="L481" s="4">
        <v>590</v>
      </c>
      <c r="Q481" s="4">
        <f t="shared" si="8"/>
        <v>0</v>
      </c>
    </row>
    <row r="482" spans="1:17" x14ac:dyDescent="0.2">
      <c r="A482" s="2">
        <v>481</v>
      </c>
      <c r="B482" s="4">
        <v>7</v>
      </c>
      <c r="C482" s="4" t="s">
        <v>72</v>
      </c>
      <c r="D482" s="2">
        <v>1789</v>
      </c>
      <c r="E482" s="2" t="s">
        <v>5</v>
      </c>
      <c r="F482" s="2" t="s">
        <v>27</v>
      </c>
      <c r="G482" s="2" t="s">
        <v>27</v>
      </c>
      <c r="H482" s="4" t="s">
        <v>230</v>
      </c>
      <c r="I482" s="4" t="s">
        <v>350</v>
      </c>
      <c r="L482" s="4">
        <v>100</v>
      </c>
      <c r="Q482" s="4">
        <f t="shared" si="8"/>
        <v>0</v>
      </c>
    </row>
    <row r="483" spans="1:17" x14ac:dyDescent="0.2">
      <c r="A483" s="2">
        <v>482</v>
      </c>
      <c r="B483" s="4">
        <v>7</v>
      </c>
      <c r="C483" s="4" t="s">
        <v>72</v>
      </c>
      <c r="D483" s="2">
        <v>1789</v>
      </c>
      <c r="E483" s="2" t="s">
        <v>5</v>
      </c>
      <c r="F483" s="2" t="s">
        <v>27</v>
      </c>
      <c r="G483" s="2" t="s">
        <v>27</v>
      </c>
      <c r="H483" s="4" t="s">
        <v>230</v>
      </c>
      <c r="I483" s="4" t="s">
        <v>38</v>
      </c>
      <c r="L483" s="4">
        <v>985</v>
      </c>
      <c r="M483" s="2">
        <v>5768</v>
      </c>
      <c r="Q483" s="4">
        <f t="shared" si="8"/>
        <v>5768</v>
      </c>
    </row>
    <row r="484" spans="1:17" x14ac:dyDescent="0.2">
      <c r="A484" s="2">
        <v>483</v>
      </c>
      <c r="B484" s="4">
        <v>7</v>
      </c>
      <c r="C484" s="4" t="s">
        <v>72</v>
      </c>
      <c r="D484" s="2">
        <v>1789</v>
      </c>
      <c r="E484" s="2" t="s">
        <v>5</v>
      </c>
      <c r="F484" s="2" t="s">
        <v>27</v>
      </c>
      <c r="G484" s="2" t="s">
        <v>27</v>
      </c>
      <c r="H484" s="4" t="s">
        <v>230</v>
      </c>
      <c r="I484" s="4" t="s">
        <v>48</v>
      </c>
      <c r="L484" s="4">
        <v>172</v>
      </c>
      <c r="M484" s="2">
        <v>5768</v>
      </c>
      <c r="Q484" s="4">
        <f t="shared" si="8"/>
        <v>5768</v>
      </c>
    </row>
    <row r="485" spans="1:17" x14ac:dyDescent="0.2">
      <c r="A485" s="2">
        <v>484</v>
      </c>
      <c r="B485" s="4">
        <v>7</v>
      </c>
      <c r="C485" s="4" t="s">
        <v>72</v>
      </c>
      <c r="D485" s="2">
        <v>1789</v>
      </c>
      <c r="E485" s="2" t="s">
        <v>5</v>
      </c>
      <c r="F485" s="2" t="s">
        <v>27</v>
      </c>
      <c r="G485" s="2" t="s">
        <v>27</v>
      </c>
      <c r="H485" s="4" t="s">
        <v>230</v>
      </c>
      <c r="I485" s="4" t="s">
        <v>8</v>
      </c>
      <c r="L485" s="4">
        <v>1283</v>
      </c>
      <c r="M485" s="2">
        <v>5768</v>
      </c>
      <c r="Q485" s="4">
        <f t="shared" si="8"/>
        <v>5768</v>
      </c>
    </row>
    <row r="486" spans="1:17" x14ac:dyDescent="0.2">
      <c r="A486" s="2">
        <v>485</v>
      </c>
      <c r="B486" s="4">
        <v>7</v>
      </c>
      <c r="C486" s="4" t="s">
        <v>72</v>
      </c>
      <c r="D486" s="2">
        <v>1789</v>
      </c>
      <c r="E486" s="2" t="s">
        <v>5</v>
      </c>
      <c r="F486" s="2" t="s">
        <v>27</v>
      </c>
      <c r="G486" s="2" t="s">
        <v>27</v>
      </c>
      <c r="H486" s="4" t="s">
        <v>230</v>
      </c>
      <c r="I486" s="4" t="s">
        <v>25</v>
      </c>
      <c r="L486" s="4">
        <v>1302</v>
      </c>
      <c r="M486" s="2">
        <v>5768</v>
      </c>
      <c r="Q486" s="4">
        <f t="shared" si="8"/>
        <v>5768</v>
      </c>
    </row>
    <row r="487" spans="1:17" x14ac:dyDescent="0.2">
      <c r="A487" s="2">
        <v>486</v>
      </c>
      <c r="B487" s="4">
        <v>7</v>
      </c>
      <c r="C487" s="4" t="s">
        <v>72</v>
      </c>
      <c r="D487" s="2">
        <v>1789</v>
      </c>
      <c r="E487" s="2" t="s">
        <v>5</v>
      </c>
      <c r="F487" s="2" t="s">
        <v>27</v>
      </c>
      <c r="G487" s="2" t="s">
        <v>27</v>
      </c>
      <c r="H487" s="4" t="s">
        <v>230</v>
      </c>
      <c r="I487" s="4" t="s">
        <v>43</v>
      </c>
      <c r="L487" s="4">
        <v>1108</v>
      </c>
      <c r="M487" s="2">
        <v>5768</v>
      </c>
      <c r="Q487" s="4">
        <f t="shared" si="8"/>
        <v>5768</v>
      </c>
    </row>
    <row r="488" spans="1:17" x14ac:dyDescent="0.2">
      <c r="A488" s="2">
        <v>487</v>
      </c>
      <c r="B488" s="4">
        <v>7</v>
      </c>
      <c r="C488" s="4" t="s">
        <v>72</v>
      </c>
      <c r="D488" s="2">
        <v>1789</v>
      </c>
      <c r="E488" s="2" t="s">
        <v>5</v>
      </c>
      <c r="F488" s="2" t="s">
        <v>27</v>
      </c>
      <c r="G488" s="2" t="s">
        <v>27</v>
      </c>
      <c r="H488" s="4" t="s">
        <v>230</v>
      </c>
      <c r="I488" s="4" t="s">
        <v>34</v>
      </c>
      <c r="L488" s="4">
        <v>549</v>
      </c>
      <c r="M488" s="2">
        <v>5768</v>
      </c>
      <c r="Q488" s="4">
        <f t="shared" si="8"/>
        <v>5768</v>
      </c>
    </row>
    <row r="489" spans="1:17" x14ac:dyDescent="0.2">
      <c r="A489" s="2">
        <v>488</v>
      </c>
      <c r="B489" s="4">
        <v>7</v>
      </c>
      <c r="C489" s="4" t="s">
        <v>72</v>
      </c>
      <c r="D489" s="2">
        <v>1789</v>
      </c>
      <c r="E489" s="2" t="s">
        <v>5</v>
      </c>
      <c r="F489" s="2" t="s">
        <v>27</v>
      </c>
      <c r="G489" s="2" t="s">
        <v>27</v>
      </c>
      <c r="H489" s="4" t="s">
        <v>230</v>
      </c>
      <c r="I489" s="4" t="s">
        <v>57</v>
      </c>
      <c r="L489" s="4">
        <v>369</v>
      </c>
      <c r="M489" s="2">
        <v>5768</v>
      </c>
      <c r="Q489" s="4">
        <f t="shared" si="8"/>
        <v>5768</v>
      </c>
    </row>
    <row r="490" spans="1:17" x14ac:dyDescent="0.2">
      <c r="A490" s="2">
        <v>489</v>
      </c>
      <c r="B490" s="4">
        <v>7</v>
      </c>
      <c r="C490" s="4" t="s">
        <v>72</v>
      </c>
      <c r="D490" s="2">
        <v>1789</v>
      </c>
      <c r="E490" s="2" t="s">
        <v>5</v>
      </c>
      <c r="F490" s="2" t="s">
        <v>27</v>
      </c>
      <c r="G490" s="2" t="s">
        <v>27</v>
      </c>
      <c r="H490" s="4" t="s">
        <v>231</v>
      </c>
      <c r="I490" s="4" t="s">
        <v>25</v>
      </c>
      <c r="M490" s="4">
        <v>2115</v>
      </c>
      <c r="O490" s="2">
        <v>36391</v>
      </c>
      <c r="Q490" s="4">
        <f t="shared" si="8"/>
        <v>2115</v>
      </c>
    </row>
    <row r="491" spans="1:17" x14ac:dyDescent="0.2">
      <c r="A491" s="2">
        <v>490</v>
      </c>
      <c r="B491" s="4">
        <v>7</v>
      </c>
      <c r="C491" s="4" t="s">
        <v>72</v>
      </c>
      <c r="D491" s="2">
        <v>1789</v>
      </c>
      <c r="E491" s="2" t="s">
        <v>5</v>
      </c>
      <c r="F491" s="2" t="s">
        <v>27</v>
      </c>
      <c r="G491" s="2" t="s">
        <v>27</v>
      </c>
      <c r="H491" s="4" t="s">
        <v>231</v>
      </c>
      <c r="I491" s="4" t="s">
        <v>43</v>
      </c>
      <c r="M491" s="4">
        <v>34276</v>
      </c>
      <c r="O491" s="2">
        <v>36391</v>
      </c>
      <c r="Q491" s="4">
        <f t="shared" si="8"/>
        <v>34276</v>
      </c>
    </row>
    <row r="492" spans="1:17" x14ac:dyDescent="0.2">
      <c r="A492" s="2">
        <v>491</v>
      </c>
      <c r="B492" s="4">
        <v>7</v>
      </c>
      <c r="C492" s="4" t="s">
        <v>72</v>
      </c>
      <c r="D492" s="2">
        <v>1789</v>
      </c>
      <c r="E492" s="2" t="s">
        <v>5</v>
      </c>
      <c r="F492" s="2" t="s">
        <v>27</v>
      </c>
      <c r="G492" s="2" t="s">
        <v>27</v>
      </c>
      <c r="H492" s="4" t="s">
        <v>232</v>
      </c>
      <c r="I492" s="4" t="s">
        <v>8</v>
      </c>
      <c r="M492" s="4">
        <v>270</v>
      </c>
      <c r="O492" s="2">
        <v>270</v>
      </c>
      <c r="Q492" s="4">
        <f t="shared" si="8"/>
        <v>270</v>
      </c>
    </row>
    <row r="493" spans="1:17" x14ac:dyDescent="0.2">
      <c r="A493" s="2">
        <v>492</v>
      </c>
      <c r="B493" s="4">
        <v>7</v>
      </c>
      <c r="C493" s="4" t="s">
        <v>72</v>
      </c>
      <c r="D493" s="2">
        <v>1789</v>
      </c>
      <c r="E493" s="2" t="s">
        <v>5</v>
      </c>
      <c r="F493" s="2" t="s">
        <v>27</v>
      </c>
      <c r="G493" s="2" t="s">
        <v>27</v>
      </c>
      <c r="H493" s="4" t="s">
        <v>233</v>
      </c>
      <c r="I493" s="4" t="s">
        <v>38</v>
      </c>
      <c r="J493" s="2">
        <v>4461</v>
      </c>
      <c r="K493" s="4" t="s">
        <v>335</v>
      </c>
      <c r="L493" s="2">
        <v>2.5</v>
      </c>
      <c r="M493" s="4">
        <v>11152</v>
      </c>
      <c r="O493" s="4">
        <v>15874</v>
      </c>
      <c r="Q493" s="4">
        <f t="shared" si="8"/>
        <v>-0.5</v>
      </c>
    </row>
    <row r="494" spans="1:17" x14ac:dyDescent="0.2">
      <c r="A494" s="2">
        <v>493</v>
      </c>
      <c r="B494" s="4">
        <v>7</v>
      </c>
      <c r="C494" s="4" t="s">
        <v>72</v>
      </c>
      <c r="D494" s="2">
        <v>1789</v>
      </c>
      <c r="E494" s="2" t="s">
        <v>5</v>
      </c>
      <c r="F494" s="2" t="s">
        <v>27</v>
      </c>
      <c r="G494" s="2" t="s">
        <v>27</v>
      </c>
      <c r="H494" s="4" t="s">
        <v>233</v>
      </c>
      <c r="I494" s="4" t="s">
        <v>48</v>
      </c>
      <c r="J494" s="2">
        <v>1889</v>
      </c>
      <c r="K494" s="4" t="s">
        <v>335</v>
      </c>
      <c r="L494" s="2">
        <v>2.5</v>
      </c>
      <c r="M494" s="4">
        <v>4722</v>
      </c>
      <c r="O494" s="4">
        <v>15874</v>
      </c>
      <c r="Q494" s="4">
        <f t="shared" si="8"/>
        <v>-0.5</v>
      </c>
    </row>
    <row r="495" spans="1:17" x14ac:dyDescent="0.2">
      <c r="A495" s="2">
        <v>494</v>
      </c>
      <c r="B495" s="4">
        <v>8</v>
      </c>
      <c r="C495" s="4" t="s">
        <v>72</v>
      </c>
      <c r="D495" s="2">
        <v>1789</v>
      </c>
      <c r="E495" s="2" t="s">
        <v>5</v>
      </c>
      <c r="F495" s="2" t="s">
        <v>27</v>
      </c>
      <c r="G495" s="2" t="s">
        <v>27</v>
      </c>
      <c r="H495" s="4" t="s">
        <v>234</v>
      </c>
      <c r="I495" s="4" t="s">
        <v>351</v>
      </c>
      <c r="J495" s="2">
        <v>746</v>
      </c>
      <c r="K495" s="2" t="s">
        <v>11</v>
      </c>
      <c r="L495" s="2">
        <v>0.6</v>
      </c>
      <c r="M495" s="4">
        <v>448</v>
      </c>
      <c r="Q495" s="4">
        <f t="shared" si="8"/>
        <v>0.40000000000003411</v>
      </c>
    </row>
    <row r="496" spans="1:17" x14ac:dyDescent="0.2">
      <c r="A496" s="2">
        <v>495</v>
      </c>
      <c r="B496" s="4">
        <v>8</v>
      </c>
      <c r="C496" s="4" t="s">
        <v>72</v>
      </c>
      <c r="D496" s="2">
        <v>1789</v>
      </c>
      <c r="E496" s="2" t="s">
        <v>5</v>
      </c>
      <c r="F496" s="2" t="s">
        <v>27</v>
      </c>
      <c r="G496" s="2" t="s">
        <v>27</v>
      </c>
      <c r="H496" s="4" t="s">
        <v>235</v>
      </c>
      <c r="I496" s="4" t="s">
        <v>8</v>
      </c>
      <c r="J496" s="4">
        <v>27.25</v>
      </c>
      <c r="K496" s="4" t="s">
        <v>37</v>
      </c>
      <c r="M496" s="4">
        <v>1144</v>
      </c>
      <c r="O496" s="4">
        <v>6323</v>
      </c>
      <c r="Q496" s="4">
        <f t="shared" si="8"/>
        <v>1144</v>
      </c>
    </row>
    <row r="497" spans="1:17" x14ac:dyDescent="0.2">
      <c r="A497" s="2">
        <v>496</v>
      </c>
      <c r="B497" s="4">
        <v>8</v>
      </c>
      <c r="C497" s="4" t="s">
        <v>72</v>
      </c>
      <c r="D497" s="2">
        <v>1789</v>
      </c>
      <c r="E497" s="2" t="s">
        <v>5</v>
      </c>
      <c r="F497" s="2" t="s">
        <v>27</v>
      </c>
      <c r="G497" s="2" t="s">
        <v>27</v>
      </c>
      <c r="H497" s="4" t="s">
        <v>235</v>
      </c>
      <c r="I497" s="4" t="s">
        <v>34</v>
      </c>
      <c r="J497" s="4">
        <v>212</v>
      </c>
      <c r="K497" s="4" t="s">
        <v>37</v>
      </c>
      <c r="M497" s="4">
        <v>5088</v>
      </c>
      <c r="O497" s="4">
        <v>6232</v>
      </c>
      <c r="Q497" s="4">
        <f t="shared" si="8"/>
        <v>5088</v>
      </c>
    </row>
    <row r="498" spans="1:17" x14ac:dyDescent="0.2">
      <c r="A498" s="2">
        <v>497</v>
      </c>
      <c r="B498" s="4">
        <v>8</v>
      </c>
      <c r="C498" s="4" t="s">
        <v>72</v>
      </c>
      <c r="D498" s="2">
        <v>1789</v>
      </c>
      <c r="E498" s="2" t="s">
        <v>5</v>
      </c>
      <c r="F498" s="2" t="s">
        <v>27</v>
      </c>
      <c r="G498" s="2" t="s">
        <v>27</v>
      </c>
      <c r="H498" s="4" t="s">
        <v>361</v>
      </c>
      <c r="I498" s="4" t="s">
        <v>34</v>
      </c>
      <c r="J498" s="4">
        <v>354</v>
      </c>
      <c r="K498" s="4" t="s">
        <v>236</v>
      </c>
      <c r="L498" s="4">
        <v>30</v>
      </c>
      <c r="M498" s="4">
        <v>10620</v>
      </c>
      <c r="O498" s="4">
        <v>10620</v>
      </c>
      <c r="Q498" s="4">
        <f t="shared" si="8"/>
        <v>0</v>
      </c>
    </row>
    <row r="499" spans="1:17" x14ac:dyDescent="0.2">
      <c r="A499" s="2">
        <v>498</v>
      </c>
      <c r="B499" s="4">
        <v>8</v>
      </c>
      <c r="C499" s="4" t="s">
        <v>72</v>
      </c>
      <c r="D499" s="2">
        <v>1789</v>
      </c>
      <c r="E499" s="2" t="s">
        <v>5</v>
      </c>
      <c r="F499" s="2" t="s">
        <v>27</v>
      </c>
      <c r="G499" s="2" t="s">
        <v>27</v>
      </c>
      <c r="H499" s="4" t="s">
        <v>384</v>
      </c>
      <c r="I499" s="4" t="s">
        <v>8</v>
      </c>
      <c r="J499" s="4">
        <v>190</v>
      </c>
      <c r="K499" s="4" t="s">
        <v>362</v>
      </c>
      <c r="L499" s="4">
        <v>6</v>
      </c>
      <c r="M499" s="4">
        <v>1140</v>
      </c>
      <c r="O499" s="4">
        <v>1140</v>
      </c>
      <c r="P499" s="2" t="s">
        <v>228</v>
      </c>
      <c r="Q499" s="4">
        <f t="shared" si="8"/>
        <v>0</v>
      </c>
    </row>
    <row r="500" spans="1:17" x14ac:dyDescent="0.2">
      <c r="A500" s="2">
        <v>499</v>
      </c>
      <c r="B500" s="4">
        <v>8</v>
      </c>
      <c r="C500" s="4" t="s">
        <v>72</v>
      </c>
      <c r="D500" s="2">
        <v>1789</v>
      </c>
      <c r="E500" s="2" t="s">
        <v>5</v>
      </c>
      <c r="F500" s="2" t="s">
        <v>27</v>
      </c>
      <c r="G500" s="2" t="s">
        <v>27</v>
      </c>
      <c r="H500" s="4" t="s">
        <v>237</v>
      </c>
      <c r="I500" s="4" t="s">
        <v>8</v>
      </c>
      <c r="J500" s="4">
        <v>6444</v>
      </c>
      <c r="K500" s="4" t="s">
        <v>362</v>
      </c>
      <c r="L500" s="4">
        <v>5.5</v>
      </c>
      <c r="M500" s="4">
        <v>35453</v>
      </c>
      <c r="O500" s="4">
        <v>35453</v>
      </c>
      <c r="P500" s="2" t="s">
        <v>228</v>
      </c>
      <c r="Q500" s="4">
        <f t="shared" si="8"/>
        <v>11</v>
      </c>
    </row>
    <row r="501" spans="1:17" x14ac:dyDescent="0.2">
      <c r="A501" s="2">
        <v>500</v>
      </c>
      <c r="B501" s="4">
        <v>8</v>
      </c>
      <c r="C501" s="4" t="s">
        <v>72</v>
      </c>
      <c r="D501" s="2">
        <v>1789</v>
      </c>
      <c r="E501" s="2" t="s">
        <v>5</v>
      </c>
      <c r="F501" s="2" t="s">
        <v>27</v>
      </c>
      <c r="G501" s="2" t="s">
        <v>27</v>
      </c>
      <c r="H501" s="4" t="s">
        <v>385</v>
      </c>
      <c r="I501" s="4" t="s">
        <v>351</v>
      </c>
      <c r="J501" s="4">
        <v>916</v>
      </c>
      <c r="K501" s="4" t="s">
        <v>11</v>
      </c>
      <c r="L501" s="4">
        <v>2.25</v>
      </c>
      <c r="M501" s="4">
        <v>2061</v>
      </c>
      <c r="Q501" s="4">
        <f t="shared" si="8"/>
        <v>0</v>
      </c>
    </row>
    <row r="502" spans="1:17" x14ac:dyDescent="0.2">
      <c r="A502" s="2">
        <v>501</v>
      </c>
      <c r="B502" s="4">
        <v>8</v>
      </c>
      <c r="C502" s="4" t="s">
        <v>72</v>
      </c>
      <c r="D502" s="2">
        <v>1789</v>
      </c>
      <c r="E502" s="2" t="s">
        <v>5</v>
      </c>
      <c r="F502" s="2" t="s">
        <v>27</v>
      </c>
      <c r="G502" s="2" t="s">
        <v>27</v>
      </c>
      <c r="H502" s="4" t="s">
        <v>238</v>
      </c>
      <c r="I502" s="4" t="s">
        <v>8</v>
      </c>
      <c r="M502" s="4">
        <v>159</v>
      </c>
      <c r="O502" s="4">
        <v>623</v>
      </c>
      <c r="Q502" s="4">
        <f t="shared" si="8"/>
        <v>159</v>
      </c>
    </row>
    <row r="503" spans="1:17" x14ac:dyDescent="0.2">
      <c r="A503" s="2">
        <v>502</v>
      </c>
      <c r="B503" s="4">
        <v>8</v>
      </c>
      <c r="C503" s="4" t="s">
        <v>72</v>
      </c>
      <c r="D503" s="2">
        <v>1789</v>
      </c>
      <c r="E503" s="2" t="s">
        <v>5</v>
      </c>
      <c r="F503" s="2" t="s">
        <v>27</v>
      </c>
      <c r="G503" s="2" t="s">
        <v>27</v>
      </c>
      <c r="H503" s="4" t="s">
        <v>238</v>
      </c>
      <c r="I503" s="4" t="s">
        <v>25</v>
      </c>
      <c r="M503" s="4">
        <v>140</v>
      </c>
      <c r="O503" s="4">
        <v>623</v>
      </c>
      <c r="Q503" s="4">
        <f t="shared" si="8"/>
        <v>140</v>
      </c>
    </row>
    <row r="504" spans="1:17" x14ac:dyDescent="0.2">
      <c r="A504" s="2">
        <v>503</v>
      </c>
      <c r="B504" s="4">
        <v>8</v>
      </c>
      <c r="C504" s="4" t="s">
        <v>72</v>
      </c>
      <c r="D504" s="2">
        <v>1789</v>
      </c>
      <c r="E504" s="2" t="s">
        <v>5</v>
      </c>
      <c r="F504" s="2" t="s">
        <v>27</v>
      </c>
      <c r="G504" s="2" t="s">
        <v>27</v>
      </c>
      <c r="H504" s="4" t="s">
        <v>238</v>
      </c>
      <c r="I504" s="4" t="s">
        <v>34</v>
      </c>
      <c r="M504" s="4">
        <v>324</v>
      </c>
      <c r="O504" s="4">
        <v>623</v>
      </c>
      <c r="Q504" s="4">
        <f t="shared" si="8"/>
        <v>324</v>
      </c>
    </row>
    <row r="505" spans="1:17" x14ac:dyDescent="0.2">
      <c r="A505" s="2">
        <v>504</v>
      </c>
      <c r="B505" s="4">
        <v>8</v>
      </c>
      <c r="C505" s="4" t="s">
        <v>72</v>
      </c>
      <c r="D505" s="2">
        <v>1789</v>
      </c>
      <c r="E505" s="2" t="s">
        <v>5</v>
      </c>
      <c r="F505" s="2" t="s">
        <v>27</v>
      </c>
      <c r="G505" s="2" t="s">
        <v>27</v>
      </c>
      <c r="H505" s="4" t="s">
        <v>239</v>
      </c>
      <c r="I505" s="4" t="s">
        <v>352</v>
      </c>
      <c r="J505" s="2">
        <v>255</v>
      </c>
      <c r="K505" s="4" t="s">
        <v>11</v>
      </c>
      <c r="L505" s="2">
        <v>1</v>
      </c>
      <c r="M505" s="4">
        <v>255</v>
      </c>
      <c r="Q505" s="4">
        <f t="shared" si="8"/>
        <v>0</v>
      </c>
    </row>
    <row r="506" spans="1:17" x14ac:dyDescent="0.2">
      <c r="A506" s="2">
        <v>505</v>
      </c>
      <c r="B506" s="4">
        <v>8</v>
      </c>
      <c r="C506" s="4" t="s">
        <v>72</v>
      </c>
      <c r="D506" s="2">
        <v>1789</v>
      </c>
      <c r="E506" s="2" t="s">
        <v>5</v>
      </c>
      <c r="F506" s="2" t="s">
        <v>27</v>
      </c>
      <c r="G506" s="2" t="s">
        <v>27</v>
      </c>
      <c r="H506" s="4" t="s">
        <v>239</v>
      </c>
      <c r="I506" s="4" t="s">
        <v>8</v>
      </c>
      <c r="M506" s="4">
        <v>102</v>
      </c>
      <c r="O506" s="4">
        <v>102</v>
      </c>
      <c r="Q506" s="4">
        <f t="shared" si="8"/>
        <v>102</v>
      </c>
    </row>
    <row r="507" spans="1:17" x14ac:dyDescent="0.2">
      <c r="A507" s="2">
        <v>506</v>
      </c>
      <c r="B507" s="4">
        <v>8</v>
      </c>
      <c r="C507" s="4" t="s">
        <v>72</v>
      </c>
      <c r="D507" s="2">
        <v>1789</v>
      </c>
      <c r="E507" s="2" t="s">
        <v>5</v>
      </c>
      <c r="F507" s="2" t="s">
        <v>27</v>
      </c>
      <c r="G507" s="2" t="s">
        <v>27</v>
      </c>
      <c r="H507" s="4" t="s">
        <v>240</v>
      </c>
      <c r="I507" s="4" t="s">
        <v>7</v>
      </c>
      <c r="J507" s="2">
        <v>240</v>
      </c>
      <c r="K507" s="4" t="s">
        <v>11</v>
      </c>
      <c r="L507" s="2">
        <v>1</v>
      </c>
      <c r="M507" s="4">
        <v>240</v>
      </c>
      <c r="Q507" s="4">
        <f t="shared" si="8"/>
        <v>0</v>
      </c>
    </row>
    <row r="508" spans="1:17" x14ac:dyDescent="0.2">
      <c r="A508" s="2">
        <v>507</v>
      </c>
      <c r="B508" s="4">
        <v>8</v>
      </c>
      <c r="C508" s="4" t="s">
        <v>72</v>
      </c>
      <c r="D508" s="2">
        <v>1789</v>
      </c>
      <c r="E508" s="2" t="s">
        <v>5</v>
      </c>
      <c r="F508" s="2" t="s">
        <v>27</v>
      </c>
      <c r="G508" s="2" t="s">
        <v>27</v>
      </c>
      <c r="H508" s="4" t="s">
        <v>241</v>
      </c>
      <c r="I508" s="4" t="s">
        <v>8</v>
      </c>
      <c r="M508" s="4">
        <v>1855</v>
      </c>
      <c r="O508" s="4">
        <v>1855</v>
      </c>
      <c r="Q508" s="4">
        <f t="shared" si="8"/>
        <v>1855</v>
      </c>
    </row>
    <row r="509" spans="1:17" x14ac:dyDescent="0.2">
      <c r="A509" s="2">
        <v>508</v>
      </c>
      <c r="B509" s="4">
        <v>8</v>
      </c>
      <c r="C509" s="4" t="s">
        <v>72</v>
      </c>
      <c r="D509" s="2">
        <v>1789</v>
      </c>
      <c r="E509" s="2" t="s">
        <v>5</v>
      </c>
      <c r="F509" s="2" t="s">
        <v>27</v>
      </c>
      <c r="G509" s="2" t="s">
        <v>27</v>
      </c>
      <c r="H509" s="4" t="s">
        <v>242</v>
      </c>
      <c r="I509" s="4" t="s">
        <v>8</v>
      </c>
      <c r="M509" s="4">
        <v>4591</v>
      </c>
      <c r="O509" s="4">
        <v>4591</v>
      </c>
      <c r="Q509" s="4">
        <f t="shared" si="8"/>
        <v>4591</v>
      </c>
    </row>
    <row r="510" spans="1:17" x14ac:dyDescent="0.2">
      <c r="A510" s="2">
        <v>509</v>
      </c>
      <c r="B510" s="4">
        <v>8</v>
      </c>
      <c r="C510" s="4" t="s">
        <v>72</v>
      </c>
      <c r="D510" s="2">
        <v>1789</v>
      </c>
      <c r="E510" s="2" t="s">
        <v>5</v>
      </c>
      <c r="F510" s="2" t="s">
        <v>27</v>
      </c>
      <c r="G510" s="2" t="s">
        <v>27</v>
      </c>
      <c r="H510" s="4" t="s">
        <v>386</v>
      </c>
      <c r="I510" s="4" t="s">
        <v>8</v>
      </c>
      <c r="M510" s="4">
        <v>240</v>
      </c>
      <c r="O510" s="4">
        <v>1940</v>
      </c>
      <c r="Q510" s="4">
        <f t="shared" si="8"/>
        <v>240</v>
      </c>
    </row>
    <row r="511" spans="1:17" x14ac:dyDescent="0.2">
      <c r="A511" s="2">
        <v>510</v>
      </c>
      <c r="B511" s="4">
        <v>8</v>
      </c>
      <c r="C511" s="4" t="s">
        <v>72</v>
      </c>
      <c r="D511" s="2">
        <v>1789</v>
      </c>
      <c r="E511" s="2" t="s">
        <v>5</v>
      </c>
      <c r="F511" s="2" t="s">
        <v>27</v>
      </c>
      <c r="G511" s="2" t="s">
        <v>27</v>
      </c>
      <c r="H511" s="4" t="s">
        <v>386</v>
      </c>
      <c r="I511" s="4" t="s">
        <v>43</v>
      </c>
      <c r="M511" s="4">
        <v>640</v>
      </c>
      <c r="O511" s="4">
        <v>1940</v>
      </c>
      <c r="Q511" s="4">
        <f t="shared" si="8"/>
        <v>640</v>
      </c>
    </row>
    <row r="512" spans="1:17" x14ac:dyDescent="0.2">
      <c r="A512" s="2">
        <v>511</v>
      </c>
      <c r="B512" s="4">
        <v>8</v>
      </c>
      <c r="C512" s="4" t="s">
        <v>72</v>
      </c>
      <c r="D512" s="2">
        <v>1789</v>
      </c>
      <c r="E512" s="2" t="s">
        <v>5</v>
      </c>
      <c r="F512" s="2" t="s">
        <v>27</v>
      </c>
      <c r="G512" s="2" t="s">
        <v>27</v>
      </c>
      <c r="H512" s="4" t="s">
        <v>386</v>
      </c>
      <c r="I512" s="4" t="s">
        <v>34</v>
      </c>
      <c r="M512" s="4">
        <v>1060</v>
      </c>
      <c r="O512" s="4">
        <v>1940</v>
      </c>
      <c r="Q512" s="4">
        <f t="shared" si="8"/>
        <v>1060</v>
      </c>
    </row>
    <row r="513" spans="1:17" x14ac:dyDescent="0.2">
      <c r="A513" s="2">
        <v>512</v>
      </c>
      <c r="B513" s="4">
        <v>8</v>
      </c>
      <c r="C513" s="4" t="s">
        <v>72</v>
      </c>
      <c r="D513" s="2">
        <v>1789</v>
      </c>
      <c r="E513" s="2" t="s">
        <v>5</v>
      </c>
      <c r="F513" s="2" t="s">
        <v>27</v>
      </c>
      <c r="G513" s="2" t="s">
        <v>27</v>
      </c>
      <c r="H513" s="4" t="s">
        <v>243</v>
      </c>
      <c r="I513" s="4" t="s">
        <v>8</v>
      </c>
      <c r="M513" s="4">
        <v>1480</v>
      </c>
      <c r="O513" s="4">
        <v>1480</v>
      </c>
      <c r="Q513" s="4">
        <f t="shared" si="8"/>
        <v>1480</v>
      </c>
    </row>
    <row r="514" spans="1:17" x14ac:dyDescent="0.2">
      <c r="A514" s="2">
        <v>513</v>
      </c>
      <c r="B514" s="4">
        <v>8</v>
      </c>
      <c r="C514" s="4" t="s">
        <v>72</v>
      </c>
      <c r="D514" s="2">
        <v>1789</v>
      </c>
      <c r="E514" s="2" t="s">
        <v>5</v>
      </c>
      <c r="F514" s="2" t="s">
        <v>27</v>
      </c>
      <c r="G514" s="2" t="s">
        <v>27</v>
      </c>
      <c r="H514" s="4" t="s">
        <v>387</v>
      </c>
      <c r="I514" s="4" t="s">
        <v>25</v>
      </c>
      <c r="J514" s="2">
        <v>1579</v>
      </c>
      <c r="K514" s="4" t="s">
        <v>335</v>
      </c>
      <c r="L514" s="2">
        <v>0.25</v>
      </c>
      <c r="M514" s="4">
        <v>395</v>
      </c>
      <c r="O514" s="4">
        <v>1427</v>
      </c>
      <c r="Q514" s="4">
        <f t="shared" si="8"/>
        <v>0.25</v>
      </c>
    </row>
    <row r="515" spans="1:17" x14ac:dyDescent="0.2">
      <c r="A515" s="2">
        <v>514</v>
      </c>
      <c r="B515" s="4">
        <v>8</v>
      </c>
      <c r="C515" s="4" t="s">
        <v>72</v>
      </c>
      <c r="D515" s="2">
        <v>1789</v>
      </c>
      <c r="E515" s="2" t="s">
        <v>5</v>
      </c>
      <c r="F515" s="2" t="s">
        <v>27</v>
      </c>
      <c r="G515" s="2" t="s">
        <v>27</v>
      </c>
      <c r="H515" s="4" t="s">
        <v>387</v>
      </c>
      <c r="I515" s="4" t="s">
        <v>43</v>
      </c>
      <c r="J515" s="2">
        <v>1820</v>
      </c>
      <c r="K515" s="4" t="s">
        <v>335</v>
      </c>
      <c r="L515" s="2">
        <v>0.25</v>
      </c>
      <c r="M515" s="4">
        <v>455</v>
      </c>
      <c r="O515" s="4">
        <v>1427</v>
      </c>
      <c r="Q515" s="4">
        <f t="shared" si="8"/>
        <v>0</v>
      </c>
    </row>
    <row r="516" spans="1:17" x14ac:dyDescent="0.2">
      <c r="A516" s="2">
        <v>515</v>
      </c>
      <c r="B516" s="4">
        <v>8</v>
      </c>
      <c r="C516" s="4" t="s">
        <v>72</v>
      </c>
      <c r="D516" s="2">
        <v>1789</v>
      </c>
      <c r="E516" s="2" t="s">
        <v>5</v>
      </c>
      <c r="F516" s="2" t="s">
        <v>27</v>
      </c>
      <c r="G516" s="2" t="s">
        <v>27</v>
      </c>
      <c r="H516" s="4" t="s">
        <v>387</v>
      </c>
      <c r="I516" s="4" t="s">
        <v>115</v>
      </c>
      <c r="J516" s="2">
        <v>490</v>
      </c>
      <c r="K516" s="4" t="s">
        <v>335</v>
      </c>
      <c r="L516" s="2">
        <v>0.25</v>
      </c>
      <c r="M516" s="4">
        <v>122</v>
      </c>
      <c r="O516" s="4">
        <v>1427</v>
      </c>
      <c r="Q516" s="4">
        <f t="shared" ref="Q516:Q579" si="9">M516-(J516*L516)</f>
        <v>-0.5</v>
      </c>
    </row>
    <row r="517" spans="1:17" x14ac:dyDescent="0.2">
      <c r="A517" s="2">
        <v>516</v>
      </c>
      <c r="B517" s="4">
        <v>8</v>
      </c>
      <c r="C517" s="4" t="s">
        <v>72</v>
      </c>
      <c r="D517" s="2">
        <v>1789</v>
      </c>
      <c r="E517" s="2" t="s">
        <v>5</v>
      </c>
      <c r="F517" s="2" t="s">
        <v>27</v>
      </c>
      <c r="G517" s="2" t="s">
        <v>27</v>
      </c>
      <c r="H517" s="4" t="s">
        <v>387</v>
      </c>
      <c r="I517" s="4" t="s">
        <v>65</v>
      </c>
      <c r="J517" s="4">
        <v>1222</v>
      </c>
      <c r="K517" s="4" t="s">
        <v>335</v>
      </c>
      <c r="L517" s="4">
        <v>0.25</v>
      </c>
      <c r="M517" s="4">
        <v>305</v>
      </c>
      <c r="O517" s="4">
        <v>1427</v>
      </c>
      <c r="Q517" s="4">
        <f t="shared" si="9"/>
        <v>-0.5</v>
      </c>
    </row>
    <row r="518" spans="1:17" x14ac:dyDescent="0.2">
      <c r="A518" s="2">
        <v>517</v>
      </c>
      <c r="B518" s="4">
        <v>8</v>
      </c>
      <c r="C518" s="4" t="s">
        <v>72</v>
      </c>
      <c r="D518" s="2">
        <v>1789</v>
      </c>
      <c r="E518" s="2" t="s">
        <v>5</v>
      </c>
      <c r="F518" s="2" t="s">
        <v>27</v>
      </c>
      <c r="G518" s="2" t="s">
        <v>27</v>
      </c>
      <c r="H518" s="4" t="s">
        <v>387</v>
      </c>
      <c r="I518" s="4" t="s">
        <v>56</v>
      </c>
      <c r="J518" s="4">
        <v>600</v>
      </c>
      <c r="K518" s="4" t="s">
        <v>335</v>
      </c>
      <c r="L518" s="4">
        <v>0.25</v>
      </c>
      <c r="M518" s="4">
        <v>150</v>
      </c>
      <c r="O518" s="4">
        <v>1427</v>
      </c>
      <c r="Q518" s="4">
        <f t="shared" si="9"/>
        <v>0</v>
      </c>
    </row>
    <row r="519" spans="1:17" x14ac:dyDescent="0.2">
      <c r="A519" s="2">
        <v>518</v>
      </c>
      <c r="B519" s="4">
        <v>8</v>
      </c>
      <c r="C519" s="4" t="s">
        <v>72</v>
      </c>
      <c r="D519" s="2">
        <v>1789</v>
      </c>
      <c r="E519" s="2" t="s">
        <v>5</v>
      </c>
      <c r="F519" s="2" t="s">
        <v>27</v>
      </c>
      <c r="G519" s="2" t="s">
        <v>27</v>
      </c>
      <c r="H519" s="4" t="s">
        <v>244</v>
      </c>
      <c r="I519" s="4" t="s">
        <v>25</v>
      </c>
      <c r="M519" s="4">
        <v>2375</v>
      </c>
      <c r="O519" s="4">
        <v>5477</v>
      </c>
      <c r="Q519" s="4">
        <f t="shared" si="9"/>
        <v>2375</v>
      </c>
    </row>
    <row r="520" spans="1:17" x14ac:dyDescent="0.2">
      <c r="A520" s="2">
        <v>519</v>
      </c>
      <c r="B520" s="4">
        <v>8</v>
      </c>
      <c r="C520" s="4" t="s">
        <v>72</v>
      </c>
      <c r="D520" s="2">
        <v>1789</v>
      </c>
      <c r="E520" s="2" t="s">
        <v>5</v>
      </c>
      <c r="F520" s="2" t="s">
        <v>27</v>
      </c>
      <c r="G520" s="2" t="s">
        <v>27</v>
      </c>
      <c r="H520" s="4" t="s">
        <v>244</v>
      </c>
      <c r="I520" s="4" t="s">
        <v>43</v>
      </c>
      <c r="M520" s="4">
        <v>1977</v>
      </c>
      <c r="O520" s="4">
        <v>5477</v>
      </c>
      <c r="Q520" s="4">
        <f t="shared" si="9"/>
        <v>1977</v>
      </c>
    </row>
    <row r="521" spans="1:17" x14ac:dyDescent="0.2">
      <c r="A521" s="2">
        <v>520</v>
      </c>
      <c r="B521" s="4">
        <v>8</v>
      </c>
      <c r="C521" s="4" t="s">
        <v>72</v>
      </c>
      <c r="D521" s="2">
        <v>1789</v>
      </c>
      <c r="E521" s="2" t="s">
        <v>5</v>
      </c>
      <c r="F521" s="2" t="s">
        <v>27</v>
      </c>
      <c r="G521" s="2" t="s">
        <v>27</v>
      </c>
      <c r="H521" s="4" t="s">
        <v>244</v>
      </c>
      <c r="I521" s="4" t="s">
        <v>34</v>
      </c>
      <c r="M521" s="4">
        <v>1125</v>
      </c>
      <c r="O521" s="4">
        <v>5477</v>
      </c>
      <c r="Q521" s="4">
        <f t="shared" si="9"/>
        <v>1125</v>
      </c>
    </row>
    <row r="522" spans="1:17" x14ac:dyDescent="0.2">
      <c r="A522" s="2">
        <v>521</v>
      </c>
      <c r="B522" s="4">
        <v>8</v>
      </c>
      <c r="C522" s="4" t="s">
        <v>72</v>
      </c>
      <c r="D522" s="2">
        <v>1789</v>
      </c>
      <c r="E522" s="2" t="s">
        <v>5</v>
      </c>
      <c r="F522" s="2" t="s">
        <v>27</v>
      </c>
      <c r="G522" s="2" t="s">
        <v>27</v>
      </c>
      <c r="H522" s="4" t="s">
        <v>245</v>
      </c>
      <c r="I522" s="4" t="s">
        <v>358</v>
      </c>
      <c r="M522" s="4">
        <v>181</v>
      </c>
      <c r="Q522" s="4">
        <f t="shared" si="9"/>
        <v>181</v>
      </c>
    </row>
    <row r="523" spans="1:17" x14ac:dyDescent="0.2">
      <c r="A523" s="2">
        <v>522</v>
      </c>
      <c r="B523" s="4">
        <v>8</v>
      </c>
      <c r="C523" s="4" t="s">
        <v>72</v>
      </c>
      <c r="D523" s="2">
        <v>1789</v>
      </c>
      <c r="E523" s="2" t="s">
        <v>5</v>
      </c>
      <c r="F523" s="2" t="s">
        <v>27</v>
      </c>
      <c r="G523" s="2" t="s">
        <v>27</v>
      </c>
      <c r="H523" s="4" t="s">
        <v>245</v>
      </c>
      <c r="I523" s="4" t="s">
        <v>8</v>
      </c>
      <c r="M523" s="4">
        <v>390</v>
      </c>
      <c r="O523" s="4">
        <v>2916</v>
      </c>
      <c r="Q523" s="4">
        <f t="shared" si="9"/>
        <v>390</v>
      </c>
    </row>
    <row r="524" spans="1:17" x14ac:dyDescent="0.2">
      <c r="A524" s="2">
        <v>523</v>
      </c>
      <c r="B524" s="4">
        <v>8</v>
      </c>
      <c r="C524" s="4" t="s">
        <v>72</v>
      </c>
      <c r="D524" s="2">
        <v>1789</v>
      </c>
      <c r="E524" s="2" t="s">
        <v>5</v>
      </c>
      <c r="F524" s="2" t="s">
        <v>27</v>
      </c>
      <c r="G524" s="2" t="s">
        <v>27</v>
      </c>
      <c r="H524" s="4" t="s">
        <v>245</v>
      </c>
      <c r="I524" s="4" t="s">
        <v>25</v>
      </c>
      <c r="M524" s="4">
        <v>795</v>
      </c>
      <c r="O524" s="4">
        <v>2916</v>
      </c>
      <c r="Q524" s="4">
        <f t="shared" si="9"/>
        <v>795</v>
      </c>
    </row>
    <row r="525" spans="1:17" x14ac:dyDescent="0.2">
      <c r="A525" s="2">
        <v>524</v>
      </c>
      <c r="B525" s="4">
        <v>8</v>
      </c>
      <c r="C525" s="4" t="s">
        <v>72</v>
      </c>
      <c r="D525" s="2">
        <v>1789</v>
      </c>
      <c r="E525" s="2" t="s">
        <v>5</v>
      </c>
      <c r="F525" s="2" t="s">
        <v>27</v>
      </c>
      <c r="G525" s="2" t="s">
        <v>27</v>
      </c>
      <c r="H525" s="4" t="s">
        <v>245</v>
      </c>
      <c r="I525" s="4" t="s">
        <v>43</v>
      </c>
      <c r="M525" s="4">
        <v>1055</v>
      </c>
      <c r="O525" s="4">
        <v>2916</v>
      </c>
      <c r="Q525" s="4">
        <f t="shared" si="9"/>
        <v>1055</v>
      </c>
    </row>
    <row r="526" spans="1:17" x14ac:dyDescent="0.2">
      <c r="A526" s="2">
        <v>525</v>
      </c>
      <c r="B526" s="4">
        <v>8</v>
      </c>
      <c r="C526" s="4" t="s">
        <v>72</v>
      </c>
      <c r="D526" s="2">
        <v>1789</v>
      </c>
      <c r="E526" s="2" t="s">
        <v>5</v>
      </c>
      <c r="F526" s="2" t="s">
        <v>27</v>
      </c>
      <c r="G526" s="2" t="s">
        <v>27</v>
      </c>
      <c r="H526" s="4" t="s">
        <v>245</v>
      </c>
      <c r="I526" s="4" t="s">
        <v>34</v>
      </c>
      <c r="M526" s="4">
        <v>676</v>
      </c>
      <c r="O526" s="4">
        <v>2916</v>
      </c>
      <c r="Q526" s="4">
        <f t="shared" si="9"/>
        <v>676</v>
      </c>
    </row>
    <row r="527" spans="1:17" x14ac:dyDescent="0.2">
      <c r="A527" s="2">
        <v>526</v>
      </c>
      <c r="B527" s="4">
        <v>8</v>
      </c>
      <c r="C527" s="4" t="s">
        <v>72</v>
      </c>
      <c r="D527" s="2">
        <v>1789</v>
      </c>
      <c r="E527" s="2" t="s">
        <v>5</v>
      </c>
      <c r="F527" s="2" t="s">
        <v>27</v>
      </c>
      <c r="G527" s="2" t="s">
        <v>27</v>
      </c>
      <c r="H527" s="4" t="s">
        <v>246</v>
      </c>
      <c r="I527" s="4" t="s">
        <v>25</v>
      </c>
      <c r="J527" s="2">
        <v>613</v>
      </c>
      <c r="K527" s="4" t="s">
        <v>335</v>
      </c>
      <c r="L527" s="2">
        <v>5</v>
      </c>
      <c r="M527" s="4">
        <v>3065</v>
      </c>
      <c r="O527" s="4">
        <v>3065</v>
      </c>
      <c r="Q527" s="4">
        <f t="shared" si="9"/>
        <v>0</v>
      </c>
    </row>
    <row r="528" spans="1:17" x14ac:dyDescent="0.2">
      <c r="A528" s="2">
        <v>527</v>
      </c>
      <c r="B528" s="4">
        <v>8</v>
      </c>
      <c r="C528" s="4" t="s">
        <v>72</v>
      </c>
      <c r="D528" s="2">
        <v>1789</v>
      </c>
      <c r="E528" s="2" t="s">
        <v>5</v>
      </c>
      <c r="F528" s="2" t="s">
        <v>27</v>
      </c>
      <c r="G528" s="2" t="s">
        <v>27</v>
      </c>
      <c r="H528" s="4" t="s">
        <v>247</v>
      </c>
      <c r="I528" s="4" t="s">
        <v>8</v>
      </c>
      <c r="J528" s="2">
        <v>780</v>
      </c>
      <c r="K528" s="4" t="s">
        <v>11</v>
      </c>
      <c r="L528" s="2">
        <v>0.25</v>
      </c>
      <c r="M528" s="4">
        <v>195</v>
      </c>
      <c r="O528" s="4">
        <v>4789</v>
      </c>
      <c r="Q528" s="4">
        <f t="shared" si="9"/>
        <v>0</v>
      </c>
    </row>
    <row r="529" spans="1:17" x14ac:dyDescent="0.2">
      <c r="A529" s="2">
        <v>528</v>
      </c>
      <c r="B529" s="4">
        <v>8</v>
      </c>
      <c r="C529" s="4" t="s">
        <v>72</v>
      </c>
      <c r="D529" s="2">
        <v>1789</v>
      </c>
      <c r="E529" s="2" t="s">
        <v>5</v>
      </c>
      <c r="F529" s="2" t="s">
        <v>27</v>
      </c>
      <c r="G529" s="2" t="s">
        <v>27</v>
      </c>
      <c r="H529" s="4" t="s">
        <v>247</v>
      </c>
      <c r="I529" s="4" t="s">
        <v>25</v>
      </c>
      <c r="J529" s="2">
        <v>18377</v>
      </c>
      <c r="K529" s="4" t="s">
        <v>11</v>
      </c>
      <c r="L529" s="2">
        <v>0.25</v>
      </c>
      <c r="M529" s="4">
        <v>4594</v>
      </c>
      <c r="O529" s="4">
        <v>4789</v>
      </c>
      <c r="Q529" s="4">
        <f t="shared" si="9"/>
        <v>-0.25</v>
      </c>
    </row>
    <row r="530" spans="1:17" x14ac:dyDescent="0.2">
      <c r="A530" s="2">
        <v>529</v>
      </c>
      <c r="B530" s="4">
        <v>8</v>
      </c>
      <c r="C530" s="4" t="s">
        <v>72</v>
      </c>
      <c r="D530" s="2">
        <v>1789</v>
      </c>
      <c r="E530" s="2" t="s">
        <v>5</v>
      </c>
      <c r="F530" s="2" t="s">
        <v>27</v>
      </c>
      <c r="G530" s="2" t="s">
        <v>27</v>
      </c>
      <c r="H530" s="4" t="s">
        <v>248</v>
      </c>
      <c r="I530" s="4" t="s">
        <v>351</v>
      </c>
      <c r="J530" s="4">
        <v>20</v>
      </c>
      <c r="K530" s="4" t="s">
        <v>249</v>
      </c>
      <c r="L530" s="4">
        <v>6</v>
      </c>
      <c r="M530" s="4">
        <v>120</v>
      </c>
      <c r="Q530" s="4">
        <f t="shared" si="9"/>
        <v>0</v>
      </c>
    </row>
    <row r="531" spans="1:17" x14ac:dyDescent="0.2">
      <c r="A531" s="2">
        <v>530</v>
      </c>
      <c r="B531" s="4">
        <v>8</v>
      </c>
      <c r="C531" s="4" t="s">
        <v>72</v>
      </c>
      <c r="D531" s="2">
        <v>1789</v>
      </c>
      <c r="E531" s="2" t="s">
        <v>5</v>
      </c>
      <c r="F531" s="2" t="s">
        <v>27</v>
      </c>
      <c r="G531" s="2" t="s">
        <v>27</v>
      </c>
      <c r="H531" s="4" t="s">
        <v>248</v>
      </c>
      <c r="I531" s="4" t="s">
        <v>25</v>
      </c>
      <c r="J531" s="4">
        <v>298</v>
      </c>
      <c r="K531" s="4" t="s">
        <v>249</v>
      </c>
      <c r="L531" s="4">
        <v>12</v>
      </c>
      <c r="M531" s="4">
        <v>3576</v>
      </c>
      <c r="O531" s="4">
        <v>3576</v>
      </c>
      <c r="Q531" s="4">
        <f t="shared" si="9"/>
        <v>0</v>
      </c>
    </row>
    <row r="532" spans="1:17" x14ac:dyDescent="0.2">
      <c r="A532" s="2">
        <v>531</v>
      </c>
      <c r="B532" s="4">
        <v>8</v>
      </c>
      <c r="C532" s="4" t="s">
        <v>72</v>
      </c>
      <c r="D532" s="2">
        <v>1789</v>
      </c>
      <c r="E532" s="2" t="s">
        <v>5</v>
      </c>
      <c r="F532" s="2" t="s">
        <v>27</v>
      </c>
      <c r="G532" s="2" t="s">
        <v>27</v>
      </c>
      <c r="H532" s="4" t="s">
        <v>251</v>
      </c>
      <c r="I532" s="4" t="s">
        <v>358</v>
      </c>
      <c r="J532" s="4">
        <v>100</v>
      </c>
      <c r="K532" s="4" t="s">
        <v>250</v>
      </c>
      <c r="L532" s="4">
        <v>3.5</v>
      </c>
      <c r="M532" s="4">
        <v>350</v>
      </c>
      <c r="Q532" s="4">
        <f t="shared" si="9"/>
        <v>0</v>
      </c>
    </row>
    <row r="533" spans="1:17" x14ac:dyDescent="0.2">
      <c r="A533" s="2">
        <v>532</v>
      </c>
      <c r="B533" s="4">
        <v>8</v>
      </c>
      <c r="C533" s="4" t="s">
        <v>72</v>
      </c>
      <c r="D533" s="2">
        <v>1789</v>
      </c>
      <c r="E533" s="2" t="s">
        <v>5</v>
      </c>
      <c r="F533" s="2" t="s">
        <v>27</v>
      </c>
      <c r="G533" s="2" t="s">
        <v>27</v>
      </c>
      <c r="H533" s="4" t="s">
        <v>388</v>
      </c>
      <c r="I533" s="4" t="s">
        <v>38</v>
      </c>
      <c r="J533" s="4">
        <v>36</v>
      </c>
      <c r="K533" s="4" t="s">
        <v>335</v>
      </c>
      <c r="L533" s="4">
        <v>9</v>
      </c>
      <c r="M533" s="4">
        <v>324</v>
      </c>
      <c r="O533" s="4">
        <v>324</v>
      </c>
      <c r="Q533" s="4">
        <f t="shared" si="9"/>
        <v>0</v>
      </c>
    </row>
    <row r="534" spans="1:17" x14ac:dyDescent="0.2">
      <c r="A534" s="2">
        <v>533</v>
      </c>
      <c r="B534" s="4">
        <v>8</v>
      </c>
      <c r="C534" s="4" t="s">
        <v>72</v>
      </c>
      <c r="D534" s="2">
        <v>1789</v>
      </c>
      <c r="E534" s="2" t="s">
        <v>5</v>
      </c>
      <c r="F534" s="2" t="s">
        <v>27</v>
      </c>
      <c r="G534" s="2" t="s">
        <v>27</v>
      </c>
      <c r="H534" s="4" t="s">
        <v>252</v>
      </c>
      <c r="I534" s="4" t="s">
        <v>352</v>
      </c>
      <c r="J534" s="4">
        <v>13</v>
      </c>
      <c r="K534" s="4" t="s">
        <v>335</v>
      </c>
      <c r="L534" s="4">
        <v>20</v>
      </c>
      <c r="M534" s="4">
        <v>260</v>
      </c>
      <c r="Q534" s="4">
        <f t="shared" si="9"/>
        <v>0</v>
      </c>
    </row>
    <row r="535" spans="1:17" x14ac:dyDescent="0.2">
      <c r="A535" s="2">
        <v>534</v>
      </c>
      <c r="B535" s="4">
        <v>8</v>
      </c>
      <c r="C535" s="4" t="s">
        <v>72</v>
      </c>
      <c r="D535" s="2">
        <v>1789</v>
      </c>
      <c r="E535" s="2" t="s">
        <v>5</v>
      </c>
      <c r="F535" s="2" t="s">
        <v>27</v>
      </c>
      <c r="G535" s="2" t="s">
        <v>27</v>
      </c>
      <c r="H535" s="4" t="s">
        <v>389</v>
      </c>
      <c r="I535" s="4" t="s">
        <v>351</v>
      </c>
      <c r="J535" s="4">
        <v>2148</v>
      </c>
      <c r="K535" s="4" t="s">
        <v>11</v>
      </c>
      <c r="L535" s="4">
        <v>3</v>
      </c>
      <c r="M535" s="4">
        <v>6444</v>
      </c>
      <c r="Q535" s="4">
        <f t="shared" si="9"/>
        <v>0</v>
      </c>
    </row>
    <row r="536" spans="1:17" x14ac:dyDescent="0.2">
      <c r="A536" s="2">
        <v>535</v>
      </c>
      <c r="B536" s="4">
        <v>8</v>
      </c>
      <c r="C536" s="4" t="s">
        <v>72</v>
      </c>
      <c r="D536" s="2">
        <v>1789</v>
      </c>
      <c r="E536" s="2" t="s">
        <v>5</v>
      </c>
      <c r="F536" s="2" t="s">
        <v>27</v>
      </c>
      <c r="G536" s="2" t="s">
        <v>27</v>
      </c>
      <c r="H536" s="4" t="s">
        <v>253</v>
      </c>
      <c r="I536" s="4" t="s">
        <v>351</v>
      </c>
      <c r="J536" s="4">
        <v>2156</v>
      </c>
      <c r="K536" s="4" t="s">
        <v>335</v>
      </c>
      <c r="L536" s="4">
        <v>0.5</v>
      </c>
      <c r="M536" s="4">
        <v>1078</v>
      </c>
      <c r="Q536" s="4">
        <f t="shared" si="9"/>
        <v>0</v>
      </c>
    </row>
    <row r="537" spans="1:17" x14ac:dyDescent="0.2">
      <c r="A537" s="2">
        <v>536</v>
      </c>
      <c r="B537" s="4">
        <v>8</v>
      </c>
      <c r="C537" s="4" t="s">
        <v>72</v>
      </c>
      <c r="D537" s="2">
        <v>1789</v>
      </c>
      <c r="E537" s="2" t="s">
        <v>5</v>
      </c>
      <c r="F537" s="2" t="s">
        <v>27</v>
      </c>
      <c r="G537" s="2" t="s">
        <v>27</v>
      </c>
      <c r="H537" s="4" t="s">
        <v>390</v>
      </c>
      <c r="I537" s="4" t="s">
        <v>353</v>
      </c>
      <c r="J537" s="4">
        <v>199</v>
      </c>
      <c r="K537" s="4" t="s">
        <v>335</v>
      </c>
      <c r="L537" s="4">
        <v>2.5</v>
      </c>
      <c r="M537" s="4">
        <v>497</v>
      </c>
      <c r="Q537" s="4">
        <f t="shared" si="9"/>
        <v>-0.5</v>
      </c>
    </row>
    <row r="538" spans="1:17" x14ac:dyDescent="0.2">
      <c r="A538" s="2">
        <v>537</v>
      </c>
      <c r="B538" s="4">
        <v>8</v>
      </c>
      <c r="C538" s="4" t="s">
        <v>72</v>
      </c>
      <c r="D538" s="2">
        <v>1789</v>
      </c>
      <c r="E538" s="2" t="s">
        <v>5</v>
      </c>
      <c r="F538" s="2" t="s">
        <v>27</v>
      </c>
      <c r="G538" s="2" t="s">
        <v>27</v>
      </c>
      <c r="H538" s="4" t="s">
        <v>390</v>
      </c>
      <c r="I538" s="4" t="s">
        <v>8</v>
      </c>
      <c r="J538" s="4">
        <v>800</v>
      </c>
      <c r="K538" s="4" t="s">
        <v>335</v>
      </c>
      <c r="L538" s="4">
        <v>2.5</v>
      </c>
      <c r="M538" s="4">
        <v>2000</v>
      </c>
      <c r="O538" s="4">
        <v>9055</v>
      </c>
      <c r="Q538" s="4">
        <f t="shared" si="9"/>
        <v>0</v>
      </c>
    </row>
    <row r="539" spans="1:17" x14ac:dyDescent="0.2">
      <c r="A539" s="2">
        <v>538</v>
      </c>
      <c r="B539" s="4">
        <v>8</v>
      </c>
      <c r="C539" s="4" t="s">
        <v>72</v>
      </c>
      <c r="D539" s="2">
        <v>1789</v>
      </c>
      <c r="E539" s="2" t="s">
        <v>5</v>
      </c>
      <c r="F539" s="2" t="s">
        <v>27</v>
      </c>
      <c r="G539" s="2" t="s">
        <v>27</v>
      </c>
      <c r="H539" s="4" t="s">
        <v>390</v>
      </c>
      <c r="I539" s="4" t="s">
        <v>25</v>
      </c>
      <c r="J539" s="4">
        <v>960</v>
      </c>
      <c r="K539" s="4" t="s">
        <v>335</v>
      </c>
      <c r="L539" s="4">
        <v>2.5</v>
      </c>
      <c r="M539" s="4">
        <v>2400</v>
      </c>
      <c r="O539" s="4">
        <v>9055</v>
      </c>
      <c r="Q539" s="4">
        <f t="shared" si="9"/>
        <v>0</v>
      </c>
    </row>
    <row r="540" spans="1:17" x14ac:dyDescent="0.2">
      <c r="A540" s="2">
        <v>539</v>
      </c>
      <c r="B540" s="4">
        <v>8</v>
      </c>
      <c r="C540" s="4" t="s">
        <v>72</v>
      </c>
      <c r="D540" s="2">
        <v>1789</v>
      </c>
      <c r="E540" s="2" t="s">
        <v>5</v>
      </c>
      <c r="F540" s="2" t="s">
        <v>27</v>
      </c>
      <c r="G540" s="2" t="s">
        <v>27</v>
      </c>
      <c r="H540" s="4" t="s">
        <v>390</v>
      </c>
      <c r="I540" s="4" t="s">
        <v>43</v>
      </c>
      <c r="J540" s="4">
        <v>1862</v>
      </c>
      <c r="K540" s="4" t="s">
        <v>335</v>
      </c>
      <c r="L540" s="4">
        <v>2.5</v>
      </c>
      <c r="M540" s="4">
        <v>4655</v>
      </c>
      <c r="O540" s="4">
        <v>9055</v>
      </c>
      <c r="Q540" s="4">
        <f t="shared" si="9"/>
        <v>0</v>
      </c>
    </row>
    <row r="541" spans="1:17" x14ac:dyDescent="0.2">
      <c r="A541" s="2">
        <v>540</v>
      </c>
      <c r="B541" s="4">
        <v>8</v>
      </c>
      <c r="C541" s="4" t="s">
        <v>72</v>
      </c>
      <c r="D541" s="2">
        <v>1789</v>
      </c>
      <c r="E541" s="2" t="s">
        <v>5</v>
      </c>
      <c r="F541" s="2" t="s">
        <v>27</v>
      </c>
      <c r="G541" s="2" t="s">
        <v>27</v>
      </c>
      <c r="H541" s="4" t="s">
        <v>254</v>
      </c>
      <c r="I541" s="4" t="s">
        <v>57</v>
      </c>
      <c r="J541" s="4">
        <v>75</v>
      </c>
      <c r="K541" s="4" t="s">
        <v>335</v>
      </c>
      <c r="L541" s="4">
        <v>3</v>
      </c>
      <c r="M541" s="4">
        <v>225</v>
      </c>
      <c r="O541" s="4">
        <v>225</v>
      </c>
      <c r="Q541" s="4">
        <f t="shared" si="9"/>
        <v>0</v>
      </c>
    </row>
    <row r="542" spans="1:17" x14ac:dyDescent="0.2">
      <c r="A542" s="2">
        <v>541</v>
      </c>
      <c r="B542" s="4">
        <v>8</v>
      </c>
      <c r="C542" s="4" t="s">
        <v>72</v>
      </c>
      <c r="D542" s="2">
        <v>1789</v>
      </c>
      <c r="E542" s="2" t="s">
        <v>5</v>
      </c>
      <c r="F542" s="2" t="s">
        <v>27</v>
      </c>
      <c r="G542" s="2" t="s">
        <v>27</v>
      </c>
      <c r="H542" s="4" t="s">
        <v>255</v>
      </c>
      <c r="I542" s="4" t="s">
        <v>57</v>
      </c>
      <c r="J542" s="4">
        <v>32</v>
      </c>
      <c r="K542" s="4" t="s">
        <v>335</v>
      </c>
      <c r="L542" s="4">
        <v>8</v>
      </c>
      <c r="M542" s="4">
        <v>256</v>
      </c>
      <c r="O542" s="4">
        <v>256</v>
      </c>
      <c r="Q542" s="4">
        <f t="shared" si="9"/>
        <v>0</v>
      </c>
    </row>
    <row r="543" spans="1:17" x14ac:dyDescent="0.2">
      <c r="A543" s="2">
        <v>542</v>
      </c>
      <c r="B543" s="4">
        <v>8</v>
      </c>
      <c r="C543" s="4" t="s">
        <v>72</v>
      </c>
      <c r="D543" s="2">
        <v>1789</v>
      </c>
      <c r="E543" s="2" t="s">
        <v>5</v>
      </c>
      <c r="F543" s="2" t="s">
        <v>27</v>
      </c>
      <c r="G543" s="2" t="s">
        <v>27</v>
      </c>
      <c r="H543" s="4" t="s">
        <v>256</v>
      </c>
      <c r="I543" s="4" t="s">
        <v>351</v>
      </c>
      <c r="J543" s="4">
        <v>2868</v>
      </c>
      <c r="K543" s="4" t="s">
        <v>11</v>
      </c>
      <c r="L543" s="4">
        <v>0.2</v>
      </c>
      <c r="M543" s="4">
        <v>574</v>
      </c>
      <c r="Q543" s="4">
        <f t="shared" si="9"/>
        <v>0.39999999999997726</v>
      </c>
    </row>
    <row r="544" spans="1:17" x14ac:dyDescent="0.2">
      <c r="A544" s="2">
        <v>543</v>
      </c>
      <c r="B544" s="4">
        <v>8</v>
      </c>
      <c r="C544" s="4" t="s">
        <v>72</v>
      </c>
      <c r="D544" s="2">
        <v>1789</v>
      </c>
      <c r="E544" s="2" t="s">
        <v>5</v>
      </c>
      <c r="F544" s="2" t="s">
        <v>27</v>
      </c>
      <c r="G544" s="2" t="s">
        <v>27</v>
      </c>
      <c r="H544" s="4" t="s">
        <v>391</v>
      </c>
      <c r="I544" s="4" t="s">
        <v>352</v>
      </c>
      <c r="J544" s="4">
        <v>250</v>
      </c>
      <c r="K544" s="4" t="s">
        <v>11</v>
      </c>
      <c r="L544" s="4">
        <v>2.5</v>
      </c>
      <c r="M544" s="4">
        <v>625</v>
      </c>
      <c r="Q544" s="4">
        <f t="shared" si="9"/>
        <v>0</v>
      </c>
    </row>
    <row r="545" spans="1:17" x14ac:dyDescent="0.2">
      <c r="A545" s="2">
        <v>544</v>
      </c>
      <c r="B545" s="4">
        <v>8</v>
      </c>
      <c r="C545" s="4" t="s">
        <v>72</v>
      </c>
      <c r="D545" s="2">
        <v>1789</v>
      </c>
      <c r="E545" s="2" t="s">
        <v>5</v>
      </c>
      <c r="F545" s="2" t="s">
        <v>27</v>
      </c>
      <c r="G545" s="2" t="s">
        <v>27</v>
      </c>
      <c r="H545" s="4" t="s">
        <v>392</v>
      </c>
      <c r="I545" s="4" t="s">
        <v>8</v>
      </c>
      <c r="J545" s="4">
        <v>286173</v>
      </c>
      <c r="K545" s="4" t="s">
        <v>11</v>
      </c>
      <c r="L545" s="4">
        <v>0.22</v>
      </c>
      <c r="M545" s="4">
        <v>62958</v>
      </c>
      <c r="O545" s="4">
        <v>15830</v>
      </c>
      <c r="Q545" s="4">
        <f t="shared" si="9"/>
        <v>-5.9999999997671694E-2</v>
      </c>
    </row>
    <row r="546" spans="1:17" x14ac:dyDescent="0.2">
      <c r="A546" s="2">
        <v>545</v>
      </c>
      <c r="B546" s="4">
        <v>8</v>
      </c>
      <c r="C546" s="4" t="s">
        <v>72</v>
      </c>
      <c r="D546" s="2">
        <v>1789</v>
      </c>
      <c r="E546" s="2" t="s">
        <v>5</v>
      </c>
      <c r="F546" s="2" t="s">
        <v>27</v>
      </c>
      <c r="G546" s="2" t="s">
        <v>27</v>
      </c>
      <c r="H546" s="4" t="s">
        <v>392</v>
      </c>
      <c r="I546" s="4" t="s">
        <v>25</v>
      </c>
      <c r="J546" s="4">
        <v>23646</v>
      </c>
      <c r="K546" s="4" t="s">
        <v>11</v>
      </c>
      <c r="L546" s="4">
        <v>0.22</v>
      </c>
      <c r="M546" s="4">
        <v>5202</v>
      </c>
      <c r="O546" s="4">
        <v>15830</v>
      </c>
      <c r="Q546" s="4">
        <f t="shared" si="9"/>
        <v>-0.11999999999989086</v>
      </c>
    </row>
    <row r="547" spans="1:17" x14ac:dyDescent="0.2">
      <c r="A547" s="2">
        <v>546</v>
      </c>
      <c r="B547" s="4">
        <v>8</v>
      </c>
      <c r="C547" s="4" t="s">
        <v>72</v>
      </c>
      <c r="D547" s="2">
        <v>1789</v>
      </c>
      <c r="E547" s="2" t="s">
        <v>5</v>
      </c>
      <c r="F547" s="2" t="s">
        <v>27</v>
      </c>
      <c r="G547" s="2" t="s">
        <v>27</v>
      </c>
      <c r="H547" s="4" t="s">
        <v>392</v>
      </c>
      <c r="I547" s="4" t="s">
        <v>43</v>
      </c>
      <c r="J547" s="4">
        <v>80316</v>
      </c>
      <c r="K547" s="4" t="s">
        <v>11</v>
      </c>
      <c r="L547" s="4">
        <v>0.22</v>
      </c>
      <c r="M547" s="4">
        <v>17670</v>
      </c>
      <c r="O547" s="4">
        <v>15830</v>
      </c>
      <c r="Q547" s="4">
        <f t="shared" si="9"/>
        <v>0.47999999999956344</v>
      </c>
    </row>
    <row r="548" spans="1:17" x14ac:dyDescent="0.2">
      <c r="A548" s="2">
        <v>547</v>
      </c>
      <c r="B548" s="4">
        <v>8</v>
      </c>
      <c r="C548" s="4" t="s">
        <v>72</v>
      </c>
      <c r="D548" s="2">
        <v>1789</v>
      </c>
      <c r="E548" s="2" t="s">
        <v>5</v>
      </c>
      <c r="F548" s="2" t="s">
        <v>27</v>
      </c>
      <c r="G548" s="2" t="s">
        <v>27</v>
      </c>
      <c r="H548" s="4" t="s">
        <v>257</v>
      </c>
      <c r="I548" s="4" t="s">
        <v>8</v>
      </c>
      <c r="J548" s="4">
        <v>18122</v>
      </c>
      <c r="K548" s="4" t="s">
        <v>11</v>
      </c>
      <c r="L548" s="4">
        <v>0.34</v>
      </c>
      <c r="M548" s="4">
        <v>6161</v>
      </c>
      <c r="O548" s="4">
        <v>6161</v>
      </c>
      <c r="Q548" s="4">
        <f t="shared" si="9"/>
        <v>-0.48000000000047294</v>
      </c>
    </row>
    <row r="549" spans="1:17" x14ac:dyDescent="0.2">
      <c r="A549" s="2">
        <v>548</v>
      </c>
      <c r="B549" s="4">
        <v>8</v>
      </c>
      <c r="C549" s="4" t="s">
        <v>72</v>
      </c>
      <c r="D549" s="2">
        <v>1789</v>
      </c>
      <c r="E549" s="2" t="s">
        <v>5</v>
      </c>
      <c r="F549" s="2" t="s">
        <v>27</v>
      </c>
      <c r="G549" s="2" t="s">
        <v>27</v>
      </c>
      <c r="H549" s="4" t="s">
        <v>258</v>
      </c>
      <c r="I549" s="4" t="s">
        <v>43</v>
      </c>
      <c r="J549" s="4">
        <v>11</v>
      </c>
      <c r="K549" s="4" t="s">
        <v>335</v>
      </c>
      <c r="L549" s="4">
        <v>15</v>
      </c>
      <c r="M549" s="4">
        <v>165</v>
      </c>
      <c r="O549" s="4">
        <v>165</v>
      </c>
      <c r="Q549" s="4">
        <f t="shared" si="9"/>
        <v>0</v>
      </c>
    </row>
    <row r="550" spans="1:17" x14ac:dyDescent="0.2">
      <c r="A550" s="2">
        <v>549</v>
      </c>
      <c r="B550" s="4">
        <v>8</v>
      </c>
      <c r="C550" s="4" t="s">
        <v>72</v>
      </c>
      <c r="D550" s="2">
        <v>1789</v>
      </c>
      <c r="E550" s="2" t="s">
        <v>5</v>
      </c>
      <c r="F550" s="2" t="s">
        <v>27</v>
      </c>
      <c r="G550" s="2" t="s">
        <v>27</v>
      </c>
      <c r="H550" s="4" t="s">
        <v>259</v>
      </c>
      <c r="I550" s="4" t="s">
        <v>350</v>
      </c>
      <c r="J550" s="4">
        <v>1185</v>
      </c>
      <c r="K550" s="4" t="s">
        <v>11</v>
      </c>
      <c r="L550" s="4">
        <v>1.5</v>
      </c>
      <c r="M550" s="4">
        <v>1777</v>
      </c>
      <c r="Q550" s="4">
        <f t="shared" si="9"/>
        <v>-0.5</v>
      </c>
    </row>
    <row r="551" spans="1:17" x14ac:dyDescent="0.2">
      <c r="A551" s="2">
        <v>550</v>
      </c>
      <c r="B551" s="4">
        <v>8</v>
      </c>
      <c r="C551" s="4" t="s">
        <v>72</v>
      </c>
      <c r="D551" s="2">
        <v>1789</v>
      </c>
      <c r="E551" s="2" t="s">
        <v>5</v>
      </c>
      <c r="F551" s="2" t="s">
        <v>27</v>
      </c>
      <c r="G551" s="2" t="s">
        <v>27</v>
      </c>
      <c r="H551" s="4" t="s">
        <v>259</v>
      </c>
      <c r="I551" s="4" t="s">
        <v>8</v>
      </c>
      <c r="J551" s="4">
        <v>3492</v>
      </c>
      <c r="K551" s="4" t="s">
        <v>11</v>
      </c>
      <c r="L551" s="4">
        <v>1.5</v>
      </c>
      <c r="M551" s="4">
        <v>5238</v>
      </c>
      <c r="O551" s="4">
        <v>5238</v>
      </c>
      <c r="Q551" s="4">
        <f t="shared" si="9"/>
        <v>0</v>
      </c>
    </row>
    <row r="552" spans="1:17" x14ac:dyDescent="0.2">
      <c r="A552" s="2">
        <v>551</v>
      </c>
      <c r="B552" s="4">
        <v>8</v>
      </c>
      <c r="C552" s="4" t="s">
        <v>72</v>
      </c>
      <c r="D552" s="2">
        <v>1789</v>
      </c>
      <c r="E552" s="2" t="s">
        <v>5</v>
      </c>
      <c r="F552" s="2" t="s">
        <v>27</v>
      </c>
      <c r="G552" s="2" t="s">
        <v>27</v>
      </c>
      <c r="H552" s="4" t="s">
        <v>393</v>
      </c>
      <c r="I552" s="4" t="s">
        <v>38</v>
      </c>
      <c r="J552" s="4">
        <v>18</v>
      </c>
      <c r="K552" s="4" t="s">
        <v>11</v>
      </c>
      <c r="L552" s="4">
        <v>25</v>
      </c>
      <c r="M552" s="4">
        <v>450</v>
      </c>
      <c r="Q552" s="4">
        <f t="shared" si="9"/>
        <v>0</v>
      </c>
    </row>
    <row r="553" spans="1:17" x14ac:dyDescent="0.2">
      <c r="A553" s="2">
        <v>552</v>
      </c>
      <c r="B553" s="4">
        <v>8</v>
      </c>
      <c r="C553" s="4" t="s">
        <v>72</v>
      </c>
      <c r="D553" s="2">
        <v>1789</v>
      </c>
      <c r="E553" s="2" t="s">
        <v>5</v>
      </c>
      <c r="F553" s="2" t="s">
        <v>27</v>
      </c>
      <c r="G553" s="2" t="s">
        <v>27</v>
      </c>
      <c r="H553" s="4" t="s">
        <v>393</v>
      </c>
      <c r="I553" s="4" t="s">
        <v>43</v>
      </c>
      <c r="J553" s="4">
        <v>114</v>
      </c>
      <c r="K553" s="4" t="s">
        <v>11</v>
      </c>
      <c r="L553" s="4">
        <v>25</v>
      </c>
      <c r="M553" s="4">
        <v>2850</v>
      </c>
      <c r="O553" s="4">
        <v>3300</v>
      </c>
      <c r="Q553" s="4">
        <f t="shared" si="9"/>
        <v>0</v>
      </c>
    </row>
    <row r="554" spans="1:17" x14ac:dyDescent="0.2">
      <c r="A554" s="2">
        <v>553</v>
      </c>
      <c r="B554" s="4">
        <v>8</v>
      </c>
      <c r="C554" s="4" t="s">
        <v>72</v>
      </c>
      <c r="D554" s="2">
        <v>1789</v>
      </c>
      <c r="E554" s="2" t="s">
        <v>5</v>
      </c>
      <c r="F554" s="2" t="s">
        <v>27</v>
      </c>
      <c r="G554" s="2" t="s">
        <v>27</v>
      </c>
      <c r="H554" s="4" t="s">
        <v>260</v>
      </c>
      <c r="I554" s="4" t="s">
        <v>43</v>
      </c>
      <c r="J554" s="4">
        <v>825</v>
      </c>
      <c r="K554" s="4" t="s">
        <v>11</v>
      </c>
      <c r="L554" s="4">
        <v>0.75</v>
      </c>
      <c r="M554" s="4">
        <v>619</v>
      </c>
      <c r="O554" s="4">
        <v>2918</v>
      </c>
      <c r="Q554" s="4">
        <f t="shared" si="9"/>
        <v>0.25</v>
      </c>
    </row>
    <row r="555" spans="1:17" x14ac:dyDescent="0.2">
      <c r="A555" s="2">
        <v>554</v>
      </c>
      <c r="B555" s="4">
        <v>8</v>
      </c>
      <c r="C555" s="4" t="s">
        <v>72</v>
      </c>
      <c r="D555" s="2">
        <v>1789</v>
      </c>
      <c r="E555" s="2" t="s">
        <v>5</v>
      </c>
      <c r="F555" s="2" t="s">
        <v>27</v>
      </c>
      <c r="G555" s="2" t="s">
        <v>27</v>
      </c>
      <c r="H555" s="4" t="s">
        <v>260</v>
      </c>
      <c r="I555" s="4" t="s">
        <v>56</v>
      </c>
      <c r="J555" s="4">
        <v>3066</v>
      </c>
      <c r="K555" s="4" t="s">
        <v>11</v>
      </c>
      <c r="L555" s="4">
        <v>0.75</v>
      </c>
      <c r="M555" s="4">
        <v>2299</v>
      </c>
      <c r="O555" s="4">
        <v>2918</v>
      </c>
      <c r="Q555" s="4">
        <f t="shared" si="9"/>
        <v>-0.5</v>
      </c>
    </row>
    <row r="556" spans="1:17" x14ac:dyDescent="0.2">
      <c r="A556" s="2">
        <v>555</v>
      </c>
      <c r="B556" s="4">
        <v>8</v>
      </c>
      <c r="C556" s="4" t="s">
        <v>72</v>
      </c>
      <c r="D556" s="2">
        <v>1789</v>
      </c>
      <c r="E556" s="2" t="s">
        <v>5</v>
      </c>
      <c r="F556" s="2" t="s">
        <v>27</v>
      </c>
      <c r="G556" s="2" t="s">
        <v>27</v>
      </c>
      <c r="H556" s="4" t="s">
        <v>261</v>
      </c>
      <c r="I556" s="4" t="s">
        <v>351</v>
      </c>
      <c r="M556" s="4">
        <v>132</v>
      </c>
      <c r="Q556" s="4">
        <f t="shared" si="9"/>
        <v>132</v>
      </c>
    </row>
    <row r="557" spans="1:17" x14ac:dyDescent="0.2">
      <c r="A557" s="2">
        <v>556</v>
      </c>
      <c r="B557" s="4">
        <v>8</v>
      </c>
      <c r="C557" s="4" t="s">
        <v>72</v>
      </c>
      <c r="D557" s="2">
        <v>1789</v>
      </c>
      <c r="E557" s="2" t="s">
        <v>5</v>
      </c>
      <c r="F557" s="2" t="s">
        <v>27</v>
      </c>
      <c r="G557" s="2" t="s">
        <v>27</v>
      </c>
      <c r="H557" s="4" t="s">
        <v>262</v>
      </c>
      <c r="I557" s="4" t="s">
        <v>351</v>
      </c>
      <c r="J557" s="4">
        <v>1190</v>
      </c>
      <c r="K557" s="4" t="s">
        <v>11</v>
      </c>
      <c r="L557" s="4">
        <v>1.2</v>
      </c>
      <c r="M557" s="4">
        <v>1428</v>
      </c>
      <c r="Q557" s="4">
        <f t="shared" si="9"/>
        <v>0</v>
      </c>
    </row>
    <row r="558" spans="1:17" x14ac:dyDescent="0.2">
      <c r="A558" s="2">
        <v>557</v>
      </c>
      <c r="B558" s="4">
        <v>8</v>
      </c>
      <c r="C558" s="4" t="s">
        <v>72</v>
      </c>
      <c r="D558" s="2">
        <v>1789</v>
      </c>
      <c r="E558" s="2" t="s">
        <v>5</v>
      </c>
      <c r="F558" s="2" t="s">
        <v>27</v>
      </c>
      <c r="G558" s="2" t="s">
        <v>27</v>
      </c>
      <c r="H558" s="4" t="s">
        <v>263</v>
      </c>
      <c r="I558" s="4" t="s">
        <v>353</v>
      </c>
      <c r="M558" s="4">
        <v>33298</v>
      </c>
      <c r="Q558" s="4">
        <f t="shared" si="9"/>
        <v>33298</v>
      </c>
    </row>
    <row r="559" spans="1:17" x14ac:dyDescent="0.2">
      <c r="A559" s="2">
        <v>558</v>
      </c>
      <c r="B559" s="4">
        <v>8</v>
      </c>
      <c r="C559" s="4" t="s">
        <v>72</v>
      </c>
      <c r="D559" s="2">
        <v>1789</v>
      </c>
      <c r="E559" s="2" t="s">
        <v>5</v>
      </c>
      <c r="F559" s="2" t="s">
        <v>27</v>
      </c>
      <c r="G559" s="2" t="s">
        <v>27</v>
      </c>
      <c r="H559" s="4" t="s">
        <v>394</v>
      </c>
      <c r="I559" s="4" t="s">
        <v>351</v>
      </c>
      <c r="M559" s="4">
        <v>3710</v>
      </c>
      <c r="P559" s="2" t="s">
        <v>228</v>
      </c>
      <c r="Q559" s="4">
        <f t="shared" si="9"/>
        <v>3710</v>
      </c>
    </row>
    <row r="560" spans="1:17" x14ac:dyDescent="0.2">
      <c r="A560" s="2">
        <v>559</v>
      </c>
      <c r="B560" s="4">
        <v>8</v>
      </c>
      <c r="C560" s="4" t="s">
        <v>72</v>
      </c>
      <c r="D560" s="2">
        <v>1789</v>
      </c>
      <c r="E560" s="2" t="s">
        <v>5</v>
      </c>
      <c r="F560" s="2" t="s">
        <v>27</v>
      </c>
      <c r="G560" s="2" t="s">
        <v>27</v>
      </c>
      <c r="H560" s="4" t="s">
        <v>394</v>
      </c>
      <c r="I560" s="4" t="s">
        <v>25</v>
      </c>
      <c r="M560" s="4">
        <v>5952</v>
      </c>
      <c r="O560" s="2">
        <v>5952</v>
      </c>
      <c r="Q560" s="4">
        <f t="shared" si="9"/>
        <v>5952</v>
      </c>
    </row>
    <row r="561" spans="1:17" x14ac:dyDescent="0.2">
      <c r="A561" s="2">
        <v>560</v>
      </c>
      <c r="B561" s="4">
        <v>8</v>
      </c>
      <c r="C561" s="4" t="s">
        <v>72</v>
      </c>
      <c r="D561" s="2">
        <v>1789</v>
      </c>
      <c r="E561" s="2" t="s">
        <v>5</v>
      </c>
      <c r="F561" s="2" t="s">
        <v>27</v>
      </c>
      <c r="G561" s="2" t="s">
        <v>27</v>
      </c>
      <c r="H561" s="4" t="s">
        <v>264</v>
      </c>
      <c r="I561" s="4" t="s">
        <v>352</v>
      </c>
      <c r="J561" s="2">
        <v>200</v>
      </c>
      <c r="K561" s="4" t="s">
        <v>11</v>
      </c>
      <c r="L561" s="2">
        <v>0.6</v>
      </c>
      <c r="M561" s="4">
        <v>120</v>
      </c>
      <c r="Q561" s="4">
        <f t="shared" si="9"/>
        <v>0</v>
      </c>
    </row>
    <row r="562" spans="1:17" x14ac:dyDescent="0.2">
      <c r="A562" s="2">
        <v>561</v>
      </c>
      <c r="B562" s="4">
        <v>8</v>
      </c>
      <c r="C562" s="4" t="s">
        <v>72</v>
      </c>
      <c r="D562" s="2">
        <v>1789</v>
      </c>
      <c r="E562" s="2" t="s">
        <v>5</v>
      </c>
      <c r="F562" s="2" t="s">
        <v>27</v>
      </c>
      <c r="G562" s="2" t="s">
        <v>27</v>
      </c>
      <c r="H562" s="4" t="s">
        <v>264</v>
      </c>
      <c r="I562" s="4" t="s">
        <v>25</v>
      </c>
      <c r="J562" s="2">
        <v>10000</v>
      </c>
      <c r="K562" s="4" t="s">
        <v>11</v>
      </c>
      <c r="L562" s="2">
        <v>0.6</v>
      </c>
      <c r="M562" s="4">
        <v>6000</v>
      </c>
      <c r="O562" s="4">
        <v>6000</v>
      </c>
      <c r="Q562" s="4">
        <f t="shared" si="9"/>
        <v>0</v>
      </c>
    </row>
    <row r="563" spans="1:17" x14ac:dyDescent="0.2">
      <c r="A563" s="2">
        <v>562</v>
      </c>
      <c r="B563" s="4">
        <v>9</v>
      </c>
      <c r="C563" s="4" t="s">
        <v>72</v>
      </c>
      <c r="D563" s="2">
        <v>1789</v>
      </c>
      <c r="E563" s="2" t="s">
        <v>5</v>
      </c>
      <c r="F563" s="2" t="s">
        <v>27</v>
      </c>
      <c r="G563" s="2" t="s">
        <v>27</v>
      </c>
      <c r="H563" s="4" t="s">
        <v>265</v>
      </c>
      <c r="I563" s="4" t="s">
        <v>43</v>
      </c>
      <c r="J563" s="2">
        <v>382</v>
      </c>
      <c r="K563" s="4" t="s">
        <v>11</v>
      </c>
      <c r="M563" s="4">
        <v>688</v>
      </c>
      <c r="O563" s="2">
        <v>688</v>
      </c>
      <c r="Q563" s="4">
        <f t="shared" si="9"/>
        <v>688</v>
      </c>
    </row>
    <row r="564" spans="1:17" x14ac:dyDescent="0.2">
      <c r="A564" s="2">
        <v>563</v>
      </c>
      <c r="B564" s="4">
        <v>9</v>
      </c>
      <c r="C564" s="4" t="s">
        <v>72</v>
      </c>
      <c r="D564" s="2">
        <v>1789</v>
      </c>
      <c r="E564" s="2" t="s">
        <v>5</v>
      </c>
      <c r="F564" s="2" t="s">
        <v>27</v>
      </c>
      <c r="G564" s="2" t="s">
        <v>27</v>
      </c>
      <c r="H564" s="4" t="s">
        <v>266</v>
      </c>
      <c r="I564" s="2" t="s">
        <v>8</v>
      </c>
      <c r="J564" s="4">
        <v>8231</v>
      </c>
      <c r="K564" s="4" t="s">
        <v>11</v>
      </c>
      <c r="L564" s="2">
        <v>1.75</v>
      </c>
      <c r="M564" s="4">
        <v>14404</v>
      </c>
      <c r="O564" s="4">
        <v>14404</v>
      </c>
      <c r="Q564" s="4">
        <f t="shared" si="9"/>
        <v>-0.25</v>
      </c>
    </row>
    <row r="565" spans="1:17" x14ac:dyDescent="0.2">
      <c r="A565" s="2">
        <v>564</v>
      </c>
      <c r="B565" s="4">
        <v>9</v>
      </c>
      <c r="C565" s="4" t="s">
        <v>72</v>
      </c>
      <c r="D565" s="2">
        <v>1789</v>
      </c>
      <c r="E565" s="2" t="s">
        <v>5</v>
      </c>
      <c r="F565" s="2" t="s">
        <v>27</v>
      </c>
      <c r="G565" s="2" t="s">
        <v>27</v>
      </c>
      <c r="H565" s="4" t="s">
        <v>267</v>
      </c>
      <c r="I565" s="4" t="s">
        <v>25</v>
      </c>
      <c r="J565" s="4">
        <v>67</v>
      </c>
      <c r="K565" s="4" t="s">
        <v>11</v>
      </c>
      <c r="L565" s="4">
        <v>1.8</v>
      </c>
      <c r="M565" s="4">
        <v>121</v>
      </c>
      <c r="O565" s="4">
        <v>445</v>
      </c>
      <c r="Q565" s="4">
        <f t="shared" si="9"/>
        <v>0.39999999999999147</v>
      </c>
    </row>
    <row r="566" spans="1:17" x14ac:dyDescent="0.2">
      <c r="A566" s="2">
        <v>565</v>
      </c>
      <c r="B566" s="4">
        <v>9</v>
      </c>
      <c r="C566" s="4" t="s">
        <v>72</v>
      </c>
      <c r="D566" s="2">
        <v>1789</v>
      </c>
      <c r="E566" s="2" t="s">
        <v>5</v>
      </c>
      <c r="F566" s="2" t="s">
        <v>27</v>
      </c>
      <c r="G566" s="2" t="s">
        <v>27</v>
      </c>
      <c r="H566" s="4" t="s">
        <v>267</v>
      </c>
      <c r="I566" s="4" t="s">
        <v>43</v>
      </c>
      <c r="J566" s="4">
        <v>180</v>
      </c>
      <c r="K566" s="4" t="s">
        <v>11</v>
      </c>
      <c r="L566" s="4">
        <v>1.8</v>
      </c>
      <c r="M566" s="4">
        <v>324</v>
      </c>
      <c r="O566" s="4">
        <v>445</v>
      </c>
      <c r="Q566" s="4">
        <f t="shared" si="9"/>
        <v>0</v>
      </c>
    </row>
    <row r="567" spans="1:17" x14ac:dyDescent="0.2">
      <c r="A567" s="2">
        <v>566</v>
      </c>
      <c r="B567" s="4">
        <v>9</v>
      </c>
      <c r="C567" s="4" t="s">
        <v>72</v>
      </c>
      <c r="D567" s="2">
        <v>1789</v>
      </c>
      <c r="E567" s="2" t="s">
        <v>5</v>
      </c>
      <c r="F567" s="2" t="s">
        <v>27</v>
      </c>
      <c r="G567" s="2" t="s">
        <v>27</v>
      </c>
      <c r="H567" s="4" t="s">
        <v>268</v>
      </c>
      <c r="I567" s="4" t="s">
        <v>8</v>
      </c>
      <c r="J567" s="4">
        <v>1500</v>
      </c>
      <c r="K567" s="4" t="s">
        <v>11</v>
      </c>
      <c r="L567" s="4">
        <v>1.7</v>
      </c>
      <c r="M567" s="4">
        <v>2550</v>
      </c>
      <c r="O567" s="4">
        <v>2550</v>
      </c>
      <c r="Q567" s="4">
        <f t="shared" si="9"/>
        <v>0</v>
      </c>
    </row>
    <row r="568" spans="1:17" x14ac:dyDescent="0.2">
      <c r="A568" s="2">
        <v>567</v>
      </c>
      <c r="B568" s="4">
        <v>9</v>
      </c>
      <c r="C568" s="4" t="s">
        <v>72</v>
      </c>
      <c r="D568" s="2">
        <v>1789</v>
      </c>
      <c r="E568" s="2" t="s">
        <v>5</v>
      </c>
      <c r="F568" s="2" t="s">
        <v>27</v>
      </c>
      <c r="G568" s="2" t="s">
        <v>27</v>
      </c>
      <c r="H568" s="4" t="s">
        <v>269</v>
      </c>
      <c r="I568" s="4" t="s">
        <v>358</v>
      </c>
      <c r="J568" s="4">
        <v>150</v>
      </c>
      <c r="K568" s="4" t="s">
        <v>11</v>
      </c>
      <c r="L568" s="4"/>
      <c r="M568" s="4">
        <v>258</v>
      </c>
      <c r="Q568" s="4">
        <f t="shared" si="9"/>
        <v>258</v>
      </c>
    </row>
    <row r="569" spans="1:17" x14ac:dyDescent="0.2">
      <c r="A569" s="2">
        <v>568</v>
      </c>
      <c r="B569" s="4">
        <v>9</v>
      </c>
      <c r="C569" s="4" t="s">
        <v>72</v>
      </c>
      <c r="D569" s="2">
        <v>1789</v>
      </c>
      <c r="E569" s="2" t="s">
        <v>5</v>
      </c>
      <c r="F569" s="2" t="s">
        <v>27</v>
      </c>
      <c r="G569" s="2" t="s">
        <v>27</v>
      </c>
      <c r="H569" s="4" t="s">
        <v>269</v>
      </c>
      <c r="I569" s="4" t="s">
        <v>8</v>
      </c>
      <c r="J569" s="4">
        <v>12346</v>
      </c>
      <c r="K569" s="4" t="s">
        <v>11</v>
      </c>
      <c r="L569" s="4"/>
      <c r="M569" s="4">
        <v>39219</v>
      </c>
      <c r="O569" s="4">
        <v>93746</v>
      </c>
      <c r="Q569" s="4">
        <f t="shared" si="9"/>
        <v>39219</v>
      </c>
    </row>
    <row r="570" spans="1:17" x14ac:dyDescent="0.2">
      <c r="A570" s="2">
        <v>569</v>
      </c>
      <c r="B570" s="4">
        <v>9</v>
      </c>
      <c r="C570" s="4" t="s">
        <v>72</v>
      </c>
      <c r="D570" s="2">
        <v>1789</v>
      </c>
      <c r="E570" s="2" t="s">
        <v>5</v>
      </c>
      <c r="F570" s="2" t="s">
        <v>27</v>
      </c>
      <c r="G570" s="2" t="s">
        <v>27</v>
      </c>
      <c r="H570" s="4" t="s">
        <v>269</v>
      </c>
      <c r="I570" s="4" t="s">
        <v>25</v>
      </c>
      <c r="J570" s="4">
        <v>77558</v>
      </c>
      <c r="K570" s="4" t="s">
        <v>11</v>
      </c>
      <c r="M570" s="4">
        <v>54101</v>
      </c>
      <c r="O570" s="4">
        <v>93746</v>
      </c>
      <c r="Q570" s="4">
        <f t="shared" si="9"/>
        <v>54101</v>
      </c>
    </row>
    <row r="571" spans="1:17" x14ac:dyDescent="0.2">
      <c r="A571" s="2">
        <v>570</v>
      </c>
      <c r="B571" s="4">
        <v>9</v>
      </c>
      <c r="C571" s="4" t="s">
        <v>72</v>
      </c>
      <c r="D571" s="2">
        <v>1789</v>
      </c>
      <c r="E571" s="2" t="s">
        <v>5</v>
      </c>
      <c r="F571" s="2" t="s">
        <v>27</v>
      </c>
      <c r="G571" s="2" t="s">
        <v>27</v>
      </c>
      <c r="H571" s="4" t="s">
        <v>269</v>
      </c>
      <c r="I571" s="4" t="s">
        <v>34</v>
      </c>
      <c r="J571" s="4">
        <v>710</v>
      </c>
      <c r="K571" s="4" t="s">
        <v>11</v>
      </c>
      <c r="M571" s="4">
        <v>426</v>
      </c>
      <c r="O571" s="4">
        <v>93746</v>
      </c>
      <c r="Q571" s="4">
        <f t="shared" si="9"/>
        <v>426</v>
      </c>
    </row>
    <row r="572" spans="1:17" x14ac:dyDescent="0.2">
      <c r="A572" s="2">
        <v>571</v>
      </c>
      <c r="B572" s="4">
        <v>9</v>
      </c>
      <c r="C572" s="4" t="s">
        <v>72</v>
      </c>
      <c r="D572" s="2">
        <v>1789</v>
      </c>
      <c r="E572" s="2" t="s">
        <v>5</v>
      </c>
      <c r="F572" s="2" t="s">
        <v>27</v>
      </c>
      <c r="G572" s="2" t="s">
        <v>27</v>
      </c>
      <c r="H572" s="4" t="s">
        <v>270</v>
      </c>
      <c r="I572" s="4" t="s">
        <v>8</v>
      </c>
      <c r="J572" s="4">
        <v>280</v>
      </c>
      <c r="K572" s="4" t="s">
        <v>11</v>
      </c>
      <c r="L572" s="2">
        <v>0.45</v>
      </c>
      <c r="M572" s="4">
        <v>126</v>
      </c>
      <c r="O572" s="4">
        <v>6048</v>
      </c>
      <c r="Q572" s="4">
        <f t="shared" si="9"/>
        <v>0</v>
      </c>
    </row>
    <row r="573" spans="1:17" x14ac:dyDescent="0.2">
      <c r="A573" s="2">
        <v>572</v>
      </c>
      <c r="B573" s="4">
        <v>9</v>
      </c>
      <c r="C573" s="4" t="s">
        <v>72</v>
      </c>
      <c r="D573" s="2">
        <v>1789</v>
      </c>
      <c r="E573" s="2" t="s">
        <v>5</v>
      </c>
      <c r="F573" s="2" t="s">
        <v>27</v>
      </c>
      <c r="G573" s="2" t="s">
        <v>27</v>
      </c>
      <c r="H573" s="4" t="s">
        <v>270</v>
      </c>
      <c r="I573" s="4" t="s">
        <v>34</v>
      </c>
      <c r="J573" s="4">
        <v>12828</v>
      </c>
      <c r="K573" s="4" t="s">
        <v>11</v>
      </c>
      <c r="L573" s="2">
        <v>0.45</v>
      </c>
      <c r="M573" s="4">
        <v>5773</v>
      </c>
      <c r="O573" s="4">
        <v>6048</v>
      </c>
      <c r="Q573" s="4">
        <f t="shared" si="9"/>
        <v>0.3999999999996362</v>
      </c>
    </row>
    <row r="574" spans="1:17" x14ac:dyDescent="0.2">
      <c r="A574" s="2">
        <v>573</v>
      </c>
      <c r="B574" s="4">
        <v>9</v>
      </c>
      <c r="C574" s="4" t="s">
        <v>72</v>
      </c>
      <c r="D574" s="2">
        <v>1789</v>
      </c>
      <c r="E574" s="2" t="s">
        <v>5</v>
      </c>
      <c r="F574" s="2" t="s">
        <v>27</v>
      </c>
      <c r="G574" s="2" t="s">
        <v>27</v>
      </c>
      <c r="H574" s="4" t="s">
        <v>270</v>
      </c>
      <c r="I574" s="4" t="s">
        <v>115</v>
      </c>
      <c r="J574" s="4">
        <v>332</v>
      </c>
      <c r="K574" s="4" t="s">
        <v>11</v>
      </c>
      <c r="L574" s="2">
        <v>0.45</v>
      </c>
      <c r="M574" s="4">
        <v>149</v>
      </c>
      <c r="O574" s="4">
        <v>6048</v>
      </c>
      <c r="Q574" s="4">
        <f t="shared" si="9"/>
        <v>-0.40000000000000568</v>
      </c>
    </row>
    <row r="575" spans="1:17" x14ac:dyDescent="0.2">
      <c r="A575" s="2">
        <v>574</v>
      </c>
      <c r="B575" s="4">
        <v>9</v>
      </c>
      <c r="C575" s="4" t="s">
        <v>72</v>
      </c>
      <c r="D575" s="2">
        <v>1789</v>
      </c>
      <c r="E575" s="2" t="s">
        <v>5</v>
      </c>
      <c r="F575" s="2" t="s">
        <v>27</v>
      </c>
      <c r="G575" s="2" t="s">
        <v>27</v>
      </c>
      <c r="H575" s="4" t="s">
        <v>271</v>
      </c>
      <c r="I575" s="4" t="s">
        <v>25</v>
      </c>
      <c r="J575" s="4">
        <v>2564</v>
      </c>
      <c r="K575" s="4" t="s">
        <v>11</v>
      </c>
      <c r="L575" s="4">
        <v>0.55000000000000004</v>
      </c>
      <c r="M575" s="4">
        <v>1410</v>
      </c>
      <c r="O575" s="4">
        <v>1410</v>
      </c>
      <c r="Q575" s="4">
        <f t="shared" si="9"/>
        <v>-0.20000000000004547</v>
      </c>
    </row>
    <row r="576" spans="1:17" x14ac:dyDescent="0.2">
      <c r="A576" s="2">
        <v>575</v>
      </c>
      <c r="B576" s="4">
        <v>9</v>
      </c>
      <c r="C576" s="4" t="s">
        <v>72</v>
      </c>
      <c r="D576" s="2">
        <v>1789</v>
      </c>
      <c r="E576" s="2" t="s">
        <v>5</v>
      </c>
      <c r="F576" s="2" t="s">
        <v>27</v>
      </c>
      <c r="G576" s="2" t="s">
        <v>27</v>
      </c>
      <c r="H576" s="4" t="s">
        <v>272</v>
      </c>
      <c r="I576" s="4" t="s">
        <v>353</v>
      </c>
      <c r="J576" s="4">
        <v>72</v>
      </c>
      <c r="K576" s="4" t="s">
        <v>335</v>
      </c>
      <c r="L576" s="4">
        <v>3</v>
      </c>
      <c r="M576" s="4">
        <v>216</v>
      </c>
      <c r="Q576" s="4">
        <f t="shared" si="9"/>
        <v>0</v>
      </c>
    </row>
    <row r="577" spans="1:17" x14ac:dyDescent="0.2">
      <c r="A577" s="2">
        <v>576</v>
      </c>
      <c r="B577" s="4">
        <v>9</v>
      </c>
      <c r="C577" s="4" t="s">
        <v>72</v>
      </c>
      <c r="D577" s="2">
        <v>1789</v>
      </c>
      <c r="E577" s="2" t="s">
        <v>5</v>
      </c>
      <c r="F577" s="2" t="s">
        <v>27</v>
      </c>
      <c r="G577" s="2" t="s">
        <v>27</v>
      </c>
      <c r="H577" s="4" t="s">
        <v>273</v>
      </c>
      <c r="I577" s="4" t="s">
        <v>351</v>
      </c>
      <c r="J577" s="4">
        <v>4480306</v>
      </c>
      <c r="K577" s="4" t="s">
        <v>11</v>
      </c>
      <c r="L577" s="4">
        <v>0.5</v>
      </c>
      <c r="M577" s="4">
        <v>2240153</v>
      </c>
      <c r="Q577" s="4">
        <f t="shared" si="9"/>
        <v>0</v>
      </c>
    </row>
    <row r="578" spans="1:17" x14ac:dyDescent="0.2">
      <c r="A578" s="2">
        <v>577</v>
      </c>
      <c r="B578" s="4">
        <v>9</v>
      </c>
      <c r="C578" s="4" t="s">
        <v>72</v>
      </c>
      <c r="D578" s="2">
        <v>1789</v>
      </c>
      <c r="E578" s="2" t="s">
        <v>5</v>
      </c>
      <c r="F578" s="2" t="s">
        <v>27</v>
      </c>
      <c r="G578" s="2" t="s">
        <v>27</v>
      </c>
      <c r="H578" s="4" t="s">
        <v>274</v>
      </c>
      <c r="I578" s="4" t="s">
        <v>353</v>
      </c>
      <c r="J578" s="4">
        <v>37432566</v>
      </c>
      <c r="K578" s="4" t="s">
        <v>11</v>
      </c>
      <c r="L578" s="4">
        <v>0.36</v>
      </c>
      <c r="M578" s="4">
        <v>255222</v>
      </c>
      <c r="P578" s="2" t="s">
        <v>181</v>
      </c>
      <c r="Q578" s="4">
        <f t="shared" si="9"/>
        <v>-13220501.76</v>
      </c>
    </row>
    <row r="579" spans="1:17" x14ac:dyDescent="0.2">
      <c r="A579" s="2">
        <v>578</v>
      </c>
      <c r="B579" s="4">
        <v>9</v>
      </c>
      <c r="C579" s="4" t="s">
        <v>72</v>
      </c>
      <c r="D579" s="2">
        <v>1789</v>
      </c>
      <c r="E579" s="2" t="s">
        <v>5</v>
      </c>
      <c r="F579" s="2" t="s">
        <v>27</v>
      </c>
      <c r="G579" s="2" t="s">
        <v>27</v>
      </c>
      <c r="H579" s="4" t="s">
        <v>275</v>
      </c>
      <c r="I579" s="4" t="s">
        <v>7</v>
      </c>
      <c r="J579" s="4">
        <v>126183</v>
      </c>
      <c r="K579" s="4" t="s">
        <v>11</v>
      </c>
      <c r="L579" s="4">
        <v>0.15</v>
      </c>
      <c r="M579" s="4">
        <v>18927</v>
      </c>
      <c r="Q579" s="4">
        <f t="shared" si="9"/>
        <v>-0.4500000000007276</v>
      </c>
    </row>
    <row r="580" spans="1:17" x14ac:dyDescent="0.2">
      <c r="A580" s="2">
        <v>579</v>
      </c>
      <c r="B580" s="4">
        <v>9</v>
      </c>
      <c r="C580" s="4" t="s">
        <v>72</v>
      </c>
      <c r="D580" s="2">
        <v>1789</v>
      </c>
      <c r="E580" s="2" t="s">
        <v>5</v>
      </c>
      <c r="F580" s="2" t="s">
        <v>27</v>
      </c>
      <c r="G580" s="2" t="s">
        <v>27</v>
      </c>
      <c r="H580" s="4" t="s">
        <v>276</v>
      </c>
      <c r="I580" s="4" t="s">
        <v>7</v>
      </c>
      <c r="J580" s="4">
        <v>17892</v>
      </c>
      <c r="K580" s="4" t="s">
        <v>11</v>
      </c>
      <c r="L580" s="4">
        <v>0.2</v>
      </c>
      <c r="M580" s="4">
        <v>3578</v>
      </c>
      <c r="Q580" s="4">
        <f t="shared" ref="Q580:Q643" si="10">M580-(J580*L580)</f>
        <v>-0.40000000000009095</v>
      </c>
    </row>
    <row r="581" spans="1:17" x14ac:dyDescent="0.2">
      <c r="A581" s="2">
        <v>580</v>
      </c>
      <c r="B581" s="4">
        <v>9</v>
      </c>
      <c r="C581" s="4" t="s">
        <v>72</v>
      </c>
      <c r="D581" s="2">
        <v>1789</v>
      </c>
      <c r="E581" s="2" t="s">
        <v>5</v>
      </c>
      <c r="F581" s="2" t="s">
        <v>27</v>
      </c>
      <c r="G581" s="2" t="s">
        <v>27</v>
      </c>
      <c r="H581" s="4" t="s">
        <v>277</v>
      </c>
      <c r="I581" s="4" t="s">
        <v>65</v>
      </c>
      <c r="J581" s="4">
        <v>1452</v>
      </c>
      <c r="K581" s="4" t="s">
        <v>11</v>
      </c>
      <c r="L581" s="4">
        <v>0.75</v>
      </c>
      <c r="M581" s="4">
        <v>1089</v>
      </c>
      <c r="O581" s="4">
        <v>1089</v>
      </c>
      <c r="Q581" s="4">
        <f t="shared" si="10"/>
        <v>0</v>
      </c>
    </row>
    <row r="582" spans="1:17" x14ac:dyDescent="0.2">
      <c r="A582" s="2">
        <v>581</v>
      </c>
      <c r="B582" s="4">
        <v>9</v>
      </c>
      <c r="C582" s="4" t="s">
        <v>72</v>
      </c>
      <c r="D582" s="2">
        <v>1789</v>
      </c>
      <c r="E582" s="2" t="s">
        <v>5</v>
      </c>
      <c r="F582" s="2" t="s">
        <v>27</v>
      </c>
      <c r="G582" s="2" t="s">
        <v>27</v>
      </c>
      <c r="H582" s="4" t="s">
        <v>278</v>
      </c>
      <c r="I582" s="4" t="s">
        <v>352</v>
      </c>
      <c r="J582" s="4">
        <v>900</v>
      </c>
      <c r="K582" s="4" t="s">
        <v>11</v>
      </c>
      <c r="L582" s="4">
        <v>0.5</v>
      </c>
      <c r="M582" s="4">
        <v>450</v>
      </c>
      <c r="Q582" s="4">
        <f t="shared" si="10"/>
        <v>0</v>
      </c>
    </row>
    <row r="583" spans="1:17" x14ac:dyDescent="0.2">
      <c r="A583" s="2">
        <v>582</v>
      </c>
      <c r="B583" s="4">
        <v>9</v>
      </c>
      <c r="C583" s="4" t="s">
        <v>72</v>
      </c>
      <c r="D583" s="2">
        <v>1789</v>
      </c>
      <c r="E583" s="2" t="s">
        <v>5</v>
      </c>
      <c r="F583" s="2" t="s">
        <v>27</v>
      </c>
      <c r="G583" s="2" t="s">
        <v>27</v>
      </c>
      <c r="H583" s="4" t="s">
        <v>278</v>
      </c>
      <c r="I583" s="4" t="s">
        <v>8</v>
      </c>
      <c r="J583" s="4">
        <v>8175</v>
      </c>
      <c r="K583" s="4" t="s">
        <v>11</v>
      </c>
      <c r="L583" s="4">
        <v>0.5</v>
      </c>
      <c r="M583" s="4">
        <v>4087</v>
      </c>
      <c r="O583" s="4">
        <v>30129</v>
      </c>
      <c r="Q583" s="4">
        <f t="shared" si="10"/>
        <v>-0.5</v>
      </c>
    </row>
    <row r="584" spans="1:17" x14ac:dyDescent="0.2">
      <c r="A584" s="2">
        <v>583</v>
      </c>
      <c r="B584" s="4">
        <v>9</v>
      </c>
      <c r="C584" s="4" t="s">
        <v>72</v>
      </c>
      <c r="D584" s="2">
        <v>1789</v>
      </c>
      <c r="E584" s="2" t="s">
        <v>5</v>
      </c>
      <c r="F584" s="2" t="s">
        <v>27</v>
      </c>
      <c r="G584" s="2" t="s">
        <v>27</v>
      </c>
      <c r="H584" s="4" t="s">
        <v>278</v>
      </c>
      <c r="I584" s="4" t="s">
        <v>25</v>
      </c>
      <c r="J584" s="4">
        <v>3652</v>
      </c>
      <c r="K584" s="4" t="s">
        <v>11</v>
      </c>
      <c r="L584" s="4">
        <v>0.5</v>
      </c>
      <c r="M584" s="4">
        <v>1826</v>
      </c>
      <c r="O584" s="4">
        <v>30129</v>
      </c>
      <c r="Q584" s="4">
        <f t="shared" si="10"/>
        <v>0</v>
      </c>
    </row>
    <row r="585" spans="1:17" x14ac:dyDescent="0.2">
      <c r="A585" s="2">
        <v>584</v>
      </c>
      <c r="B585" s="4">
        <v>9</v>
      </c>
      <c r="C585" s="4" t="s">
        <v>72</v>
      </c>
      <c r="D585" s="2">
        <v>1789</v>
      </c>
      <c r="E585" s="2" t="s">
        <v>5</v>
      </c>
      <c r="F585" s="2" t="s">
        <v>27</v>
      </c>
      <c r="G585" s="2" t="s">
        <v>27</v>
      </c>
      <c r="H585" s="4" t="s">
        <v>278</v>
      </c>
      <c r="I585" s="4" t="s">
        <v>43</v>
      </c>
      <c r="J585" s="4">
        <v>8143</v>
      </c>
      <c r="K585" s="4" t="s">
        <v>11</v>
      </c>
      <c r="L585" s="4">
        <v>0.5</v>
      </c>
      <c r="M585" s="4">
        <v>4071</v>
      </c>
      <c r="O585" s="4">
        <v>30129</v>
      </c>
      <c r="Q585" s="4">
        <f t="shared" si="10"/>
        <v>-0.5</v>
      </c>
    </row>
    <row r="586" spans="1:17" x14ac:dyDescent="0.2">
      <c r="A586" s="2">
        <v>585</v>
      </c>
      <c r="B586" s="4">
        <v>9</v>
      </c>
      <c r="C586" s="4" t="s">
        <v>72</v>
      </c>
      <c r="D586" s="2">
        <v>1789</v>
      </c>
      <c r="E586" s="2" t="s">
        <v>5</v>
      </c>
      <c r="F586" s="2" t="s">
        <v>27</v>
      </c>
      <c r="G586" s="2" t="s">
        <v>27</v>
      </c>
      <c r="H586" s="4" t="s">
        <v>278</v>
      </c>
      <c r="I586" s="4" t="s">
        <v>56</v>
      </c>
      <c r="J586" s="4">
        <v>8840</v>
      </c>
      <c r="K586" s="4" t="s">
        <v>11</v>
      </c>
      <c r="L586" s="4">
        <v>0.5</v>
      </c>
      <c r="M586" s="4">
        <v>4420</v>
      </c>
      <c r="O586" s="4">
        <v>30129</v>
      </c>
      <c r="Q586" s="4">
        <f t="shared" si="10"/>
        <v>0</v>
      </c>
    </row>
    <row r="587" spans="1:17" x14ac:dyDescent="0.2">
      <c r="A587" s="2">
        <v>586</v>
      </c>
      <c r="B587" s="4">
        <v>9</v>
      </c>
      <c r="C587" s="4" t="s">
        <v>72</v>
      </c>
      <c r="D587" s="2">
        <v>1789</v>
      </c>
      <c r="E587" s="2" t="s">
        <v>5</v>
      </c>
      <c r="F587" s="2" t="s">
        <v>27</v>
      </c>
      <c r="G587" s="2" t="s">
        <v>27</v>
      </c>
      <c r="H587" s="4" t="s">
        <v>278</v>
      </c>
      <c r="I587" s="4" t="s">
        <v>57</v>
      </c>
      <c r="J587" s="4">
        <v>31450</v>
      </c>
      <c r="K587" s="4" t="s">
        <v>11</v>
      </c>
      <c r="L587" s="4">
        <v>0.5</v>
      </c>
      <c r="M587" s="4">
        <v>15725</v>
      </c>
      <c r="O587" s="4">
        <v>30129</v>
      </c>
      <c r="Q587" s="4">
        <f t="shared" si="10"/>
        <v>0</v>
      </c>
    </row>
    <row r="588" spans="1:17" x14ac:dyDescent="0.2">
      <c r="A588" s="2">
        <v>587</v>
      </c>
      <c r="B588" s="4">
        <v>9</v>
      </c>
      <c r="C588" s="4" t="s">
        <v>72</v>
      </c>
      <c r="D588" s="2">
        <v>1789</v>
      </c>
      <c r="E588" s="2" t="s">
        <v>5</v>
      </c>
      <c r="F588" s="2" t="s">
        <v>27</v>
      </c>
      <c r="G588" s="2" t="s">
        <v>27</v>
      </c>
      <c r="H588" s="4" t="s">
        <v>279</v>
      </c>
      <c r="I588" s="4" t="s">
        <v>352</v>
      </c>
      <c r="J588" s="4">
        <v>380</v>
      </c>
      <c r="K588" s="4" t="s">
        <v>11</v>
      </c>
      <c r="L588" s="4">
        <v>0.65</v>
      </c>
      <c r="M588" s="4">
        <v>247</v>
      </c>
      <c r="Q588" s="4">
        <f t="shared" si="10"/>
        <v>0</v>
      </c>
    </row>
    <row r="589" spans="1:17" x14ac:dyDescent="0.2">
      <c r="A589" s="2">
        <v>588</v>
      </c>
      <c r="B589" s="4">
        <v>9</v>
      </c>
      <c r="C589" s="4" t="s">
        <v>72</v>
      </c>
      <c r="D589" s="2">
        <v>1789</v>
      </c>
      <c r="E589" s="2" t="s">
        <v>5</v>
      </c>
      <c r="F589" s="2" t="s">
        <v>27</v>
      </c>
      <c r="G589" s="2" t="s">
        <v>27</v>
      </c>
      <c r="H589" s="4" t="s">
        <v>279</v>
      </c>
      <c r="I589" s="4" t="s">
        <v>351</v>
      </c>
      <c r="J589" s="4">
        <v>253</v>
      </c>
      <c r="K589" s="4" t="s">
        <v>11</v>
      </c>
      <c r="L589" s="4">
        <v>0.65</v>
      </c>
      <c r="M589" s="4">
        <v>164</v>
      </c>
      <c r="Q589" s="4">
        <f t="shared" si="10"/>
        <v>-0.45000000000001705</v>
      </c>
    </row>
    <row r="590" spans="1:17" x14ac:dyDescent="0.2">
      <c r="A590" s="2">
        <v>589</v>
      </c>
      <c r="B590" s="4">
        <v>9</v>
      </c>
      <c r="C590" s="4" t="s">
        <v>72</v>
      </c>
      <c r="D590" s="2">
        <v>1789</v>
      </c>
      <c r="E590" s="2" t="s">
        <v>5</v>
      </c>
      <c r="F590" s="2" t="s">
        <v>27</v>
      </c>
      <c r="G590" s="2" t="s">
        <v>27</v>
      </c>
      <c r="H590" s="4" t="s">
        <v>279</v>
      </c>
      <c r="I590" s="4" t="s">
        <v>43</v>
      </c>
      <c r="J590" s="4">
        <v>2817</v>
      </c>
      <c r="K590" s="4" t="s">
        <v>11</v>
      </c>
      <c r="L590" s="4">
        <v>0.65</v>
      </c>
      <c r="M590" s="4">
        <v>1831</v>
      </c>
      <c r="O590" s="4">
        <v>265857</v>
      </c>
      <c r="Q590" s="4">
        <f t="shared" si="10"/>
        <v>-4.9999999999954525E-2</v>
      </c>
    </row>
    <row r="591" spans="1:17" x14ac:dyDescent="0.2">
      <c r="A591" s="2">
        <v>590</v>
      </c>
      <c r="B591" s="4">
        <v>9</v>
      </c>
      <c r="C591" s="4" t="s">
        <v>72</v>
      </c>
      <c r="D591" s="2">
        <v>1789</v>
      </c>
      <c r="E591" s="2" t="s">
        <v>5</v>
      </c>
      <c r="F591" s="2" t="s">
        <v>27</v>
      </c>
      <c r="G591" s="2" t="s">
        <v>27</v>
      </c>
      <c r="H591" s="4" t="s">
        <v>280</v>
      </c>
      <c r="I591" s="4" t="s">
        <v>352</v>
      </c>
      <c r="J591" s="4">
        <v>564</v>
      </c>
      <c r="K591" s="4" t="s">
        <v>11</v>
      </c>
      <c r="L591" s="4">
        <v>0.35</v>
      </c>
      <c r="M591" s="4">
        <v>197</v>
      </c>
      <c r="O591" s="4">
        <v>265857</v>
      </c>
      <c r="Q591" s="4">
        <f t="shared" si="10"/>
        <v>-0.39999999999997726</v>
      </c>
    </row>
    <row r="592" spans="1:17" x14ac:dyDescent="0.2">
      <c r="A592" s="2">
        <v>591</v>
      </c>
      <c r="B592" s="4">
        <v>9</v>
      </c>
      <c r="C592" s="4" t="s">
        <v>72</v>
      </c>
      <c r="D592" s="2">
        <v>1789</v>
      </c>
      <c r="E592" s="2" t="s">
        <v>5</v>
      </c>
      <c r="F592" s="2" t="s">
        <v>27</v>
      </c>
      <c r="G592" s="2" t="s">
        <v>27</v>
      </c>
      <c r="H592" s="4" t="s">
        <v>280</v>
      </c>
      <c r="I592" s="4" t="s">
        <v>48</v>
      </c>
      <c r="J592" s="4">
        <v>2400</v>
      </c>
      <c r="K592" s="4" t="s">
        <v>11</v>
      </c>
      <c r="L592" s="4">
        <v>0.35</v>
      </c>
      <c r="M592" s="4">
        <v>840</v>
      </c>
      <c r="O592" s="4">
        <v>265857</v>
      </c>
      <c r="Q592" s="4">
        <f t="shared" si="10"/>
        <v>0</v>
      </c>
    </row>
    <row r="593" spans="1:17" x14ac:dyDescent="0.2">
      <c r="A593" s="2">
        <v>592</v>
      </c>
      <c r="B593" s="4">
        <v>9</v>
      </c>
      <c r="C593" s="4" t="s">
        <v>72</v>
      </c>
      <c r="D593" s="2">
        <v>1789</v>
      </c>
      <c r="E593" s="2" t="s">
        <v>5</v>
      </c>
      <c r="F593" s="2" t="s">
        <v>27</v>
      </c>
      <c r="G593" s="2" t="s">
        <v>27</v>
      </c>
      <c r="H593" s="4" t="s">
        <v>280</v>
      </c>
      <c r="I593" s="4" t="s">
        <v>57</v>
      </c>
      <c r="J593" s="4">
        <v>757192</v>
      </c>
      <c r="K593" s="4" t="s">
        <v>11</v>
      </c>
      <c r="L593" s="4">
        <v>0.35</v>
      </c>
      <c r="M593" s="4">
        <v>265017</v>
      </c>
      <c r="O593" s="4">
        <v>265857</v>
      </c>
      <c r="Q593" s="4">
        <f t="shared" si="10"/>
        <v>-0.20000000001164153</v>
      </c>
    </row>
    <row r="594" spans="1:17" x14ac:dyDescent="0.2">
      <c r="A594" s="2">
        <v>593</v>
      </c>
      <c r="B594" s="4">
        <v>9</v>
      </c>
      <c r="C594" s="4" t="s">
        <v>72</v>
      </c>
      <c r="D594" s="2">
        <v>1789</v>
      </c>
      <c r="E594" s="2" t="s">
        <v>5</v>
      </c>
      <c r="F594" s="2" t="s">
        <v>27</v>
      </c>
      <c r="G594" s="2" t="s">
        <v>27</v>
      </c>
      <c r="H594" s="4" t="s">
        <v>282</v>
      </c>
      <c r="I594" s="4" t="s">
        <v>352</v>
      </c>
      <c r="J594" s="4">
        <v>7</v>
      </c>
      <c r="K594" s="4" t="s">
        <v>335</v>
      </c>
      <c r="M594" s="4">
        <v>780</v>
      </c>
      <c r="Q594" s="4">
        <f t="shared" si="10"/>
        <v>780</v>
      </c>
    </row>
    <row r="595" spans="1:17" x14ac:dyDescent="0.2">
      <c r="A595" s="2">
        <v>594</v>
      </c>
      <c r="B595" s="4">
        <v>9</v>
      </c>
      <c r="C595" s="4" t="s">
        <v>72</v>
      </c>
      <c r="D595" s="2">
        <v>1789</v>
      </c>
      <c r="E595" s="2" t="s">
        <v>5</v>
      </c>
      <c r="F595" s="2" t="s">
        <v>27</v>
      </c>
      <c r="G595" s="2" t="s">
        <v>27</v>
      </c>
      <c r="H595" s="4" t="s">
        <v>282</v>
      </c>
      <c r="I595" s="4" t="s">
        <v>8</v>
      </c>
      <c r="J595" s="4">
        <v>12</v>
      </c>
      <c r="K595" s="4" t="s">
        <v>335</v>
      </c>
      <c r="M595" s="4">
        <v>1920</v>
      </c>
      <c r="O595" s="4">
        <v>1920</v>
      </c>
      <c r="Q595" s="4">
        <f t="shared" si="10"/>
        <v>1920</v>
      </c>
    </row>
    <row r="596" spans="1:17" x14ac:dyDescent="0.2">
      <c r="A596" s="2">
        <v>595</v>
      </c>
      <c r="B596" s="4">
        <v>9</v>
      </c>
      <c r="C596" s="4" t="s">
        <v>72</v>
      </c>
      <c r="D596" s="2">
        <v>1789</v>
      </c>
      <c r="E596" s="2" t="s">
        <v>5</v>
      </c>
      <c r="F596" s="2" t="s">
        <v>27</v>
      </c>
      <c r="G596" s="2" t="s">
        <v>27</v>
      </c>
      <c r="H596" s="4" t="s">
        <v>281</v>
      </c>
      <c r="I596" s="4" t="s">
        <v>43</v>
      </c>
      <c r="J596" s="4">
        <v>4014</v>
      </c>
      <c r="K596" s="4" t="s">
        <v>11</v>
      </c>
      <c r="L596" s="4">
        <v>1.38</v>
      </c>
      <c r="M596" s="4">
        <v>5536</v>
      </c>
      <c r="O596" s="4">
        <v>5536</v>
      </c>
      <c r="Q596" s="4">
        <f t="shared" si="10"/>
        <v>-3.319999999999709</v>
      </c>
    </row>
    <row r="597" spans="1:17" x14ac:dyDescent="0.2">
      <c r="A597" s="2">
        <v>596</v>
      </c>
      <c r="B597" s="4">
        <v>9</v>
      </c>
      <c r="C597" s="4" t="s">
        <v>72</v>
      </c>
      <c r="D597" s="2">
        <v>1789</v>
      </c>
      <c r="E597" s="2" t="s">
        <v>5</v>
      </c>
      <c r="F597" s="2" t="s">
        <v>27</v>
      </c>
      <c r="G597" s="2" t="s">
        <v>27</v>
      </c>
      <c r="H597" s="4" t="s">
        <v>283</v>
      </c>
      <c r="I597" s="4" t="s">
        <v>43</v>
      </c>
      <c r="J597" s="4">
        <v>5000</v>
      </c>
      <c r="K597" s="4" t="s">
        <v>335</v>
      </c>
      <c r="L597" s="4">
        <v>1.35</v>
      </c>
      <c r="M597" s="4">
        <v>6750</v>
      </c>
      <c r="O597" s="4">
        <v>10800</v>
      </c>
      <c r="Q597" s="4">
        <f t="shared" si="10"/>
        <v>0</v>
      </c>
    </row>
    <row r="598" spans="1:17" x14ac:dyDescent="0.2">
      <c r="A598" s="2">
        <v>597</v>
      </c>
      <c r="B598" s="4">
        <v>9</v>
      </c>
      <c r="C598" s="4" t="s">
        <v>72</v>
      </c>
      <c r="D598" s="2">
        <v>1789</v>
      </c>
      <c r="E598" s="2" t="s">
        <v>5</v>
      </c>
      <c r="F598" s="2" t="s">
        <v>27</v>
      </c>
      <c r="G598" s="2" t="s">
        <v>27</v>
      </c>
      <c r="H598" s="4" t="s">
        <v>283</v>
      </c>
      <c r="I598" s="4" t="s">
        <v>34</v>
      </c>
      <c r="J598" s="4">
        <v>3000</v>
      </c>
      <c r="K598" s="4" t="s">
        <v>335</v>
      </c>
      <c r="L598" s="4">
        <v>1.35</v>
      </c>
      <c r="M598" s="4">
        <v>4050</v>
      </c>
      <c r="O598" s="4">
        <v>10800</v>
      </c>
      <c r="Q598" s="4">
        <f t="shared" si="10"/>
        <v>0</v>
      </c>
    </row>
    <row r="599" spans="1:17" x14ac:dyDescent="0.2">
      <c r="A599" s="2">
        <v>598</v>
      </c>
      <c r="B599" s="4">
        <v>9</v>
      </c>
      <c r="C599" s="4" t="s">
        <v>72</v>
      </c>
      <c r="D599" s="2">
        <v>1789</v>
      </c>
      <c r="E599" s="2" t="s">
        <v>5</v>
      </c>
      <c r="F599" s="2" t="s">
        <v>27</v>
      </c>
      <c r="G599" s="2" t="s">
        <v>27</v>
      </c>
      <c r="H599" s="4" t="s">
        <v>395</v>
      </c>
      <c r="I599" s="4" t="s">
        <v>284</v>
      </c>
      <c r="J599" s="4">
        <v>2400</v>
      </c>
      <c r="K599" s="4" t="s">
        <v>335</v>
      </c>
      <c r="L599" s="4">
        <v>7</v>
      </c>
      <c r="M599" s="4">
        <v>16800</v>
      </c>
      <c r="O599" s="4">
        <v>488250</v>
      </c>
      <c r="P599" s="2" t="s">
        <v>228</v>
      </c>
      <c r="Q599" s="4">
        <f t="shared" si="10"/>
        <v>0</v>
      </c>
    </row>
    <row r="600" spans="1:17" x14ac:dyDescent="0.2">
      <c r="A600" s="2">
        <v>599</v>
      </c>
      <c r="B600" s="4">
        <v>9</v>
      </c>
      <c r="C600" s="4" t="s">
        <v>72</v>
      </c>
      <c r="D600" s="2">
        <v>1789</v>
      </c>
      <c r="E600" s="2" t="s">
        <v>5</v>
      </c>
      <c r="F600" s="2" t="s">
        <v>27</v>
      </c>
      <c r="G600" s="2" t="s">
        <v>27</v>
      </c>
      <c r="H600" s="4" t="s">
        <v>395</v>
      </c>
      <c r="I600" s="4" t="s">
        <v>43</v>
      </c>
      <c r="J600" s="4">
        <v>67350</v>
      </c>
      <c r="K600" s="4" t="s">
        <v>335</v>
      </c>
      <c r="L600" s="4">
        <v>7</v>
      </c>
      <c r="M600" s="4">
        <v>471450</v>
      </c>
      <c r="O600" s="4">
        <v>488250</v>
      </c>
      <c r="Q600" s="4">
        <f t="shared" si="10"/>
        <v>0</v>
      </c>
    </row>
    <row r="601" spans="1:17" x14ac:dyDescent="0.2">
      <c r="A601" s="2">
        <v>600</v>
      </c>
      <c r="B601" s="4">
        <v>9</v>
      </c>
      <c r="C601" s="4" t="s">
        <v>72</v>
      </c>
      <c r="D601" s="2">
        <v>1789</v>
      </c>
      <c r="E601" s="2" t="s">
        <v>5</v>
      </c>
      <c r="F601" s="2" t="s">
        <v>27</v>
      </c>
      <c r="G601" s="2" t="s">
        <v>27</v>
      </c>
      <c r="H601" s="4" t="s">
        <v>285</v>
      </c>
      <c r="I601" s="4" t="s">
        <v>8</v>
      </c>
      <c r="J601" s="4">
        <v>950</v>
      </c>
      <c r="K601" s="4" t="s">
        <v>335</v>
      </c>
      <c r="L601" s="4">
        <v>4</v>
      </c>
      <c r="M601" s="4">
        <v>3800</v>
      </c>
      <c r="O601" s="4">
        <v>3800</v>
      </c>
      <c r="Q601" s="4">
        <f t="shared" si="10"/>
        <v>0</v>
      </c>
    </row>
    <row r="602" spans="1:17" x14ac:dyDescent="0.2">
      <c r="A602" s="2">
        <v>601</v>
      </c>
      <c r="B602" s="4">
        <v>9</v>
      </c>
      <c r="C602" s="4" t="s">
        <v>72</v>
      </c>
      <c r="D602" s="2">
        <v>1789</v>
      </c>
      <c r="E602" s="2" t="s">
        <v>5</v>
      </c>
      <c r="F602" s="2" t="s">
        <v>27</v>
      </c>
      <c r="G602" s="2" t="s">
        <v>27</v>
      </c>
      <c r="H602" s="4" t="s">
        <v>286</v>
      </c>
      <c r="I602" s="4" t="s">
        <v>352</v>
      </c>
      <c r="J602" s="4">
        <v>130</v>
      </c>
      <c r="K602" s="4" t="s">
        <v>335</v>
      </c>
      <c r="L602" s="4">
        <v>5</v>
      </c>
      <c r="M602" s="4">
        <v>650</v>
      </c>
      <c r="Q602" s="4">
        <f t="shared" si="10"/>
        <v>0</v>
      </c>
    </row>
    <row r="603" spans="1:17" x14ac:dyDescent="0.2">
      <c r="A603" s="2">
        <v>602</v>
      </c>
      <c r="B603" s="4">
        <v>9</v>
      </c>
      <c r="C603" s="4" t="s">
        <v>72</v>
      </c>
      <c r="D603" s="2">
        <v>1789</v>
      </c>
      <c r="E603" s="2" t="s">
        <v>5</v>
      </c>
      <c r="F603" s="2" t="s">
        <v>27</v>
      </c>
      <c r="G603" s="2" t="s">
        <v>27</v>
      </c>
      <c r="H603" s="4" t="s">
        <v>286</v>
      </c>
      <c r="I603" s="4" t="s">
        <v>8</v>
      </c>
      <c r="J603" s="4">
        <v>2334</v>
      </c>
      <c r="K603" s="4" t="s">
        <v>335</v>
      </c>
      <c r="L603" s="4">
        <v>5</v>
      </c>
      <c r="M603" s="4">
        <v>11670</v>
      </c>
      <c r="O603" s="4">
        <v>11670</v>
      </c>
      <c r="Q603" s="4">
        <f t="shared" si="10"/>
        <v>0</v>
      </c>
    </row>
    <row r="604" spans="1:17" x14ac:dyDescent="0.2">
      <c r="A604" s="2">
        <v>603</v>
      </c>
      <c r="B604" s="4">
        <v>9</v>
      </c>
      <c r="C604" s="4" t="s">
        <v>72</v>
      </c>
      <c r="D604" s="2">
        <v>1789</v>
      </c>
      <c r="E604" s="2" t="s">
        <v>5</v>
      </c>
      <c r="F604" s="2" t="s">
        <v>27</v>
      </c>
      <c r="G604" s="2" t="s">
        <v>27</v>
      </c>
      <c r="H604" s="4" t="s">
        <v>287</v>
      </c>
      <c r="I604" s="4" t="s">
        <v>43</v>
      </c>
      <c r="J604" s="4">
        <v>750</v>
      </c>
      <c r="K604" s="4" t="s">
        <v>335</v>
      </c>
      <c r="L604" s="4">
        <v>1.75</v>
      </c>
      <c r="M604" s="4">
        <v>1312</v>
      </c>
      <c r="O604" s="4">
        <v>1312</v>
      </c>
      <c r="Q604" s="4">
        <f t="shared" si="10"/>
        <v>-0.5</v>
      </c>
    </row>
    <row r="605" spans="1:17" x14ac:dyDescent="0.2">
      <c r="A605" s="2">
        <v>604</v>
      </c>
      <c r="B605" s="4">
        <v>9</v>
      </c>
      <c r="C605" s="4" t="s">
        <v>72</v>
      </c>
      <c r="D605" s="2">
        <v>1789</v>
      </c>
      <c r="E605" s="2" t="s">
        <v>5</v>
      </c>
      <c r="F605" s="2" t="s">
        <v>27</v>
      </c>
      <c r="G605" s="2" t="s">
        <v>27</v>
      </c>
      <c r="H605" s="4" t="s">
        <v>396</v>
      </c>
      <c r="I605" s="4" t="s">
        <v>8</v>
      </c>
      <c r="J605" s="4">
        <v>345</v>
      </c>
      <c r="K605" s="4" t="s">
        <v>335</v>
      </c>
      <c r="L605" s="4">
        <v>3</v>
      </c>
      <c r="M605" s="4">
        <v>1035</v>
      </c>
      <c r="O605" s="4">
        <v>1035</v>
      </c>
      <c r="Q605" s="4">
        <f t="shared" si="10"/>
        <v>0</v>
      </c>
    </row>
    <row r="606" spans="1:17" x14ac:dyDescent="0.2">
      <c r="A606" s="2">
        <v>605</v>
      </c>
      <c r="B606" s="4">
        <v>9</v>
      </c>
      <c r="C606" s="4" t="s">
        <v>72</v>
      </c>
      <c r="D606" s="2">
        <v>1789</v>
      </c>
      <c r="E606" s="2" t="s">
        <v>5</v>
      </c>
      <c r="F606" s="2" t="s">
        <v>27</v>
      </c>
      <c r="G606" s="2" t="s">
        <v>27</v>
      </c>
      <c r="H606" s="4" t="s">
        <v>288</v>
      </c>
      <c r="I606" s="4" t="s">
        <v>8</v>
      </c>
      <c r="J606" s="4">
        <v>25</v>
      </c>
      <c r="K606" s="4" t="s">
        <v>335</v>
      </c>
      <c r="L606" s="4">
        <v>20</v>
      </c>
      <c r="M606" s="4">
        <v>500</v>
      </c>
      <c r="O606" s="4">
        <v>2380</v>
      </c>
      <c r="Q606" s="4">
        <f t="shared" si="10"/>
        <v>0</v>
      </c>
    </row>
    <row r="607" spans="1:17" x14ac:dyDescent="0.2">
      <c r="A607" s="2">
        <v>606</v>
      </c>
      <c r="B607" s="4">
        <v>9</v>
      </c>
      <c r="C607" s="4" t="s">
        <v>72</v>
      </c>
      <c r="D607" s="2">
        <v>1789</v>
      </c>
      <c r="E607" s="2" t="s">
        <v>5</v>
      </c>
      <c r="F607" s="2" t="s">
        <v>27</v>
      </c>
      <c r="G607" s="2" t="s">
        <v>27</v>
      </c>
      <c r="H607" s="4" t="s">
        <v>288</v>
      </c>
      <c r="I607" s="4" t="s">
        <v>25</v>
      </c>
      <c r="J607" s="4">
        <v>94</v>
      </c>
      <c r="K607" s="4" t="s">
        <v>335</v>
      </c>
      <c r="L607" s="4">
        <v>20</v>
      </c>
      <c r="M607" s="4">
        <v>1880</v>
      </c>
      <c r="O607" s="4">
        <v>2380</v>
      </c>
      <c r="Q607" s="4">
        <f t="shared" si="10"/>
        <v>0</v>
      </c>
    </row>
    <row r="608" spans="1:17" x14ac:dyDescent="0.2">
      <c r="A608" s="2">
        <v>607</v>
      </c>
      <c r="B608" s="4">
        <v>9</v>
      </c>
      <c r="C608" s="4" t="s">
        <v>72</v>
      </c>
      <c r="D608" s="2">
        <v>1789</v>
      </c>
      <c r="E608" s="2" t="s">
        <v>5</v>
      </c>
      <c r="F608" s="2" t="s">
        <v>27</v>
      </c>
      <c r="G608" s="2" t="s">
        <v>27</v>
      </c>
      <c r="H608" s="4" t="s">
        <v>289</v>
      </c>
      <c r="I608" s="4" t="s">
        <v>352</v>
      </c>
      <c r="J608" s="4">
        <v>280</v>
      </c>
      <c r="K608" s="4" t="s">
        <v>335</v>
      </c>
      <c r="L608" s="4">
        <v>36</v>
      </c>
      <c r="M608" s="4">
        <v>10080</v>
      </c>
      <c r="O608" s="4">
        <v>13752</v>
      </c>
      <c r="Q608" s="4">
        <f t="shared" si="10"/>
        <v>0</v>
      </c>
    </row>
    <row r="609" spans="1:17" x14ac:dyDescent="0.2">
      <c r="A609" s="2">
        <v>608</v>
      </c>
      <c r="B609" s="4">
        <v>9</v>
      </c>
      <c r="C609" s="4" t="s">
        <v>72</v>
      </c>
      <c r="D609" s="2">
        <v>1789</v>
      </c>
      <c r="E609" s="2" t="s">
        <v>5</v>
      </c>
      <c r="F609" s="2" t="s">
        <v>27</v>
      </c>
      <c r="G609" s="2" t="s">
        <v>27</v>
      </c>
      <c r="H609" s="4" t="s">
        <v>289</v>
      </c>
      <c r="I609" s="4" t="s">
        <v>34</v>
      </c>
      <c r="J609" s="4">
        <v>382</v>
      </c>
      <c r="K609" s="4" t="s">
        <v>335</v>
      </c>
      <c r="L609" s="4">
        <v>36</v>
      </c>
      <c r="M609" s="4">
        <v>13752</v>
      </c>
      <c r="O609" s="4">
        <v>13752</v>
      </c>
      <c r="Q609" s="4">
        <f t="shared" si="10"/>
        <v>0</v>
      </c>
    </row>
    <row r="610" spans="1:17" x14ac:dyDescent="0.2">
      <c r="A610" s="2">
        <v>609</v>
      </c>
      <c r="B610" s="4">
        <v>9</v>
      </c>
      <c r="C610" s="4" t="s">
        <v>72</v>
      </c>
      <c r="D610" s="2">
        <v>1789</v>
      </c>
      <c r="E610" s="2" t="s">
        <v>5</v>
      </c>
      <c r="F610" s="2" t="s">
        <v>27</v>
      </c>
      <c r="G610" s="2" t="s">
        <v>27</v>
      </c>
      <c r="H610" s="4" t="s">
        <v>397</v>
      </c>
      <c r="I610" s="4" t="s">
        <v>352</v>
      </c>
      <c r="J610" s="4">
        <v>1443</v>
      </c>
      <c r="K610" s="4" t="s">
        <v>335</v>
      </c>
      <c r="L610" s="4">
        <v>22</v>
      </c>
      <c r="M610" s="4">
        <v>31746</v>
      </c>
      <c r="Q610" s="4">
        <f t="shared" si="10"/>
        <v>0</v>
      </c>
    </row>
    <row r="611" spans="1:17" x14ac:dyDescent="0.2">
      <c r="A611" s="2">
        <v>610</v>
      </c>
      <c r="B611" s="4">
        <v>9</v>
      </c>
      <c r="C611" s="4" t="s">
        <v>72</v>
      </c>
      <c r="D611" s="2">
        <v>1789</v>
      </c>
      <c r="E611" s="2" t="s">
        <v>5</v>
      </c>
      <c r="F611" s="2" t="s">
        <v>27</v>
      </c>
      <c r="G611" s="2" t="s">
        <v>27</v>
      </c>
      <c r="H611" s="4" t="s">
        <v>397</v>
      </c>
      <c r="I611" s="4" t="s">
        <v>48</v>
      </c>
      <c r="J611" s="4">
        <v>5649</v>
      </c>
      <c r="K611" s="4" t="s">
        <v>335</v>
      </c>
      <c r="L611" s="4">
        <v>22</v>
      </c>
      <c r="M611" s="4">
        <v>124278</v>
      </c>
      <c r="O611" s="4">
        <v>254564</v>
      </c>
      <c r="Q611" s="4">
        <f t="shared" si="10"/>
        <v>0</v>
      </c>
    </row>
    <row r="612" spans="1:17" x14ac:dyDescent="0.2">
      <c r="A612" s="2">
        <v>611</v>
      </c>
      <c r="B612" s="4">
        <v>9</v>
      </c>
      <c r="C612" s="4" t="s">
        <v>72</v>
      </c>
      <c r="D612" s="2">
        <v>1789</v>
      </c>
      <c r="E612" s="2" t="s">
        <v>5</v>
      </c>
      <c r="F612" s="2" t="s">
        <v>27</v>
      </c>
      <c r="G612" s="2" t="s">
        <v>27</v>
      </c>
      <c r="H612" s="4" t="s">
        <v>397</v>
      </c>
      <c r="I612" s="4" t="s">
        <v>8</v>
      </c>
      <c r="J612" s="4">
        <v>1531</v>
      </c>
      <c r="K612" s="4" t="s">
        <v>335</v>
      </c>
      <c r="L612" s="4">
        <v>22</v>
      </c>
      <c r="M612" s="4">
        <v>33682</v>
      </c>
      <c r="O612" s="4">
        <v>254564</v>
      </c>
      <c r="Q612" s="4">
        <f t="shared" si="10"/>
        <v>0</v>
      </c>
    </row>
    <row r="613" spans="1:17" x14ac:dyDescent="0.2">
      <c r="A613" s="2">
        <v>612</v>
      </c>
      <c r="B613" s="4">
        <v>9</v>
      </c>
      <c r="C613" s="4" t="s">
        <v>72</v>
      </c>
      <c r="D613" s="2">
        <v>1789</v>
      </c>
      <c r="E613" s="2" t="s">
        <v>5</v>
      </c>
      <c r="F613" s="2" t="s">
        <v>27</v>
      </c>
      <c r="G613" s="2" t="s">
        <v>27</v>
      </c>
      <c r="H613" s="4" t="s">
        <v>397</v>
      </c>
      <c r="I613" s="4" t="s">
        <v>43</v>
      </c>
      <c r="J613" s="4">
        <v>1300</v>
      </c>
      <c r="K613" s="4" t="s">
        <v>335</v>
      </c>
      <c r="L613" s="4">
        <v>22</v>
      </c>
      <c r="M613" s="4">
        <v>28600</v>
      </c>
      <c r="O613" s="4">
        <v>254564</v>
      </c>
      <c r="Q613" s="4">
        <f t="shared" si="10"/>
        <v>0</v>
      </c>
    </row>
    <row r="614" spans="1:17" x14ac:dyDescent="0.2">
      <c r="A614" s="2">
        <v>613</v>
      </c>
      <c r="B614" s="4">
        <v>9</v>
      </c>
      <c r="C614" s="4" t="s">
        <v>72</v>
      </c>
      <c r="D614" s="2">
        <v>1789</v>
      </c>
      <c r="E614" s="2" t="s">
        <v>5</v>
      </c>
      <c r="F614" s="2" t="s">
        <v>27</v>
      </c>
      <c r="G614" s="2" t="s">
        <v>27</v>
      </c>
      <c r="H614" s="4" t="s">
        <v>397</v>
      </c>
      <c r="I614" s="4" t="s">
        <v>34</v>
      </c>
      <c r="J614" s="4">
        <v>2182</v>
      </c>
      <c r="K614" s="4" t="s">
        <v>335</v>
      </c>
      <c r="L614" s="4">
        <v>22</v>
      </c>
      <c r="M614" s="4">
        <v>48004</v>
      </c>
      <c r="O614" s="4">
        <v>254564</v>
      </c>
      <c r="Q614" s="4">
        <f t="shared" si="10"/>
        <v>0</v>
      </c>
    </row>
    <row r="615" spans="1:17" x14ac:dyDescent="0.2">
      <c r="A615" s="2">
        <v>614</v>
      </c>
      <c r="B615" s="4">
        <v>9</v>
      </c>
      <c r="C615" s="4" t="s">
        <v>72</v>
      </c>
      <c r="D615" s="2">
        <v>1789</v>
      </c>
      <c r="E615" s="2" t="s">
        <v>5</v>
      </c>
      <c r="F615" s="2" t="s">
        <v>27</v>
      </c>
      <c r="G615" s="2" t="s">
        <v>27</v>
      </c>
      <c r="H615" s="4" t="s">
        <v>398</v>
      </c>
      <c r="I615" s="4" t="s">
        <v>8</v>
      </c>
      <c r="J615" s="4">
        <v>900</v>
      </c>
      <c r="K615" s="4" t="s">
        <v>335</v>
      </c>
      <c r="L615" s="4">
        <v>20</v>
      </c>
      <c r="M615" s="4">
        <v>18000</v>
      </c>
      <c r="Q615" s="4">
        <f t="shared" si="10"/>
        <v>0</v>
      </c>
    </row>
    <row r="616" spans="1:17" x14ac:dyDescent="0.2">
      <c r="A616" s="2">
        <v>615</v>
      </c>
      <c r="B616" s="4">
        <v>9</v>
      </c>
      <c r="C616" s="4" t="s">
        <v>72</v>
      </c>
      <c r="D616" s="2">
        <v>1789</v>
      </c>
      <c r="E616" s="2" t="s">
        <v>5</v>
      </c>
      <c r="F616" s="2" t="s">
        <v>27</v>
      </c>
      <c r="G616" s="2" t="s">
        <v>27</v>
      </c>
      <c r="H616" s="4" t="s">
        <v>398</v>
      </c>
      <c r="I616" s="4" t="s">
        <v>34</v>
      </c>
      <c r="J616" s="4">
        <v>100</v>
      </c>
      <c r="K616" s="4" t="s">
        <v>335</v>
      </c>
      <c r="L616" s="4">
        <v>20</v>
      </c>
      <c r="M616" s="4">
        <v>2000</v>
      </c>
      <c r="O616" s="4">
        <v>2000</v>
      </c>
      <c r="Q616" s="4">
        <f t="shared" si="10"/>
        <v>0</v>
      </c>
    </row>
    <row r="617" spans="1:17" x14ac:dyDescent="0.2">
      <c r="A617" s="2">
        <v>616</v>
      </c>
      <c r="B617" s="4">
        <v>9</v>
      </c>
      <c r="C617" s="4" t="s">
        <v>72</v>
      </c>
      <c r="D617" s="2">
        <v>1789</v>
      </c>
      <c r="E617" s="2" t="s">
        <v>5</v>
      </c>
      <c r="F617" s="2" t="s">
        <v>27</v>
      </c>
      <c r="G617" s="2" t="s">
        <v>27</v>
      </c>
      <c r="H617" s="4" t="s">
        <v>399</v>
      </c>
      <c r="I617" s="4" t="s">
        <v>352</v>
      </c>
      <c r="J617" s="4">
        <v>161</v>
      </c>
      <c r="K617" s="4" t="s">
        <v>335</v>
      </c>
      <c r="L617" s="4">
        <v>27</v>
      </c>
      <c r="M617" s="4">
        <v>4347</v>
      </c>
      <c r="Q617" s="4">
        <f t="shared" si="10"/>
        <v>0</v>
      </c>
    </row>
    <row r="618" spans="1:17" x14ac:dyDescent="0.2">
      <c r="A618" s="2">
        <v>617</v>
      </c>
      <c r="B618" s="4">
        <v>9</v>
      </c>
      <c r="C618" s="4" t="s">
        <v>72</v>
      </c>
      <c r="D618" s="2">
        <v>1789</v>
      </c>
      <c r="E618" s="2" t="s">
        <v>5</v>
      </c>
      <c r="F618" s="2" t="s">
        <v>27</v>
      </c>
      <c r="G618" s="2" t="s">
        <v>27</v>
      </c>
      <c r="H618" s="4" t="s">
        <v>399</v>
      </c>
      <c r="I618" s="4" t="s">
        <v>48</v>
      </c>
      <c r="J618" s="4">
        <v>5163</v>
      </c>
      <c r="K618" s="4" t="s">
        <v>335</v>
      </c>
      <c r="L618" s="4">
        <v>27</v>
      </c>
      <c r="M618" s="4">
        <v>139401</v>
      </c>
      <c r="O618" s="4">
        <v>243891</v>
      </c>
      <c r="Q618" s="4">
        <f t="shared" si="10"/>
        <v>0</v>
      </c>
    </row>
    <row r="619" spans="1:17" x14ac:dyDescent="0.2">
      <c r="A619" s="2">
        <v>618</v>
      </c>
      <c r="B619" s="4">
        <v>9</v>
      </c>
      <c r="C619" s="4" t="s">
        <v>72</v>
      </c>
      <c r="D619" s="2">
        <v>1789</v>
      </c>
      <c r="E619" s="2" t="s">
        <v>5</v>
      </c>
      <c r="F619" s="2" t="s">
        <v>27</v>
      </c>
      <c r="G619" s="2" t="s">
        <v>27</v>
      </c>
      <c r="H619" s="4" t="s">
        <v>399</v>
      </c>
      <c r="I619" s="4" t="s">
        <v>8</v>
      </c>
      <c r="J619" s="4">
        <v>700</v>
      </c>
      <c r="K619" s="4" t="s">
        <v>335</v>
      </c>
      <c r="L619" s="4">
        <v>27</v>
      </c>
      <c r="M619" s="4">
        <v>18900</v>
      </c>
      <c r="O619" s="4">
        <v>243891</v>
      </c>
      <c r="Q619" s="4">
        <f t="shared" si="10"/>
        <v>0</v>
      </c>
    </row>
    <row r="620" spans="1:17" x14ac:dyDescent="0.2">
      <c r="A620" s="2">
        <v>619</v>
      </c>
      <c r="B620" s="4">
        <v>9</v>
      </c>
      <c r="C620" s="4" t="s">
        <v>72</v>
      </c>
      <c r="D620" s="2">
        <v>1789</v>
      </c>
      <c r="E620" s="2" t="s">
        <v>5</v>
      </c>
      <c r="F620" s="2" t="s">
        <v>27</v>
      </c>
      <c r="G620" s="2" t="s">
        <v>27</v>
      </c>
      <c r="H620" s="4" t="s">
        <v>399</v>
      </c>
      <c r="I620" s="4" t="s">
        <v>34</v>
      </c>
      <c r="J620" s="4">
        <v>3170</v>
      </c>
      <c r="K620" s="4" t="s">
        <v>335</v>
      </c>
      <c r="L620" s="4">
        <v>27</v>
      </c>
      <c r="M620" s="4">
        <v>85590</v>
      </c>
      <c r="O620" s="4">
        <v>243891</v>
      </c>
      <c r="Q620" s="4">
        <f t="shared" si="10"/>
        <v>0</v>
      </c>
    </row>
    <row r="621" spans="1:17" x14ac:dyDescent="0.2">
      <c r="A621" s="2">
        <v>620</v>
      </c>
      <c r="B621" s="4">
        <v>9</v>
      </c>
      <c r="C621" s="4" t="s">
        <v>72</v>
      </c>
      <c r="D621" s="2">
        <v>1789</v>
      </c>
      <c r="E621" s="2" t="s">
        <v>5</v>
      </c>
      <c r="F621" s="2" t="s">
        <v>27</v>
      </c>
      <c r="G621" s="2" t="s">
        <v>27</v>
      </c>
      <c r="H621" s="4" t="s">
        <v>400</v>
      </c>
      <c r="I621" s="4" t="s">
        <v>43</v>
      </c>
      <c r="J621" s="4">
        <v>40</v>
      </c>
      <c r="K621" s="4" t="s">
        <v>335</v>
      </c>
      <c r="L621" s="4">
        <v>15</v>
      </c>
      <c r="M621" s="4">
        <v>600</v>
      </c>
      <c r="O621" s="4">
        <v>26880</v>
      </c>
      <c r="Q621" s="4">
        <f t="shared" si="10"/>
        <v>0</v>
      </c>
    </row>
    <row r="622" spans="1:17" x14ac:dyDescent="0.2">
      <c r="A622" s="2">
        <v>621</v>
      </c>
      <c r="B622" s="4">
        <v>9</v>
      </c>
      <c r="C622" s="4" t="s">
        <v>72</v>
      </c>
      <c r="D622" s="2">
        <v>1789</v>
      </c>
      <c r="E622" s="2" t="s">
        <v>5</v>
      </c>
      <c r="F622" s="2" t="s">
        <v>27</v>
      </c>
      <c r="G622" s="2" t="s">
        <v>27</v>
      </c>
      <c r="H622" s="4" t="s">
        <v>400</v>
      </c>
      <c r="I622" s="4" t="s">
        <v>34</v>
      </c>
      <c r="J622" s="4">
        <v>1752</v>
      </c>
      <c r="K622" s="4" t="s">
        <v>335</v>
      </c>
      <c r="L622" s="4">
        <v>15</v>
      </c>
      <c r="M622" s="4">
        <v>26280</v>
      </c>
      <c r="O622" s="4">
        <v>26880</v>
      </c>
      <c r="Q622" s="4">
        <f t="shared" si="10"/>
        <v>0</v>
      </c>
    </row>
    <row r="623" spans="1:17" x14ac:dyDescent="0.2">
      <c r="A623" s="2">
        <v>622</v>
      </c>
      <c r="B623" s="4">
        <v>9</v>
      </c>
      <c r="C623" s="4" t="s">
        <v>72</v>
      </c>
      <c r="D623" s="2">
        <v>1789</v>
      </c>
      <c r="E623" s="2" t="s">
        <v>5</v>
      </c>
      <c r="F623" s="2" t="s">
        <v>27</v>
      </c>
      <c r="G623" s="2" t="s">
        <v>27</v>
      </c>
      <c r="H623" s="4" t="s">
        <v>401</v>
      </c>
      <c r="I623" s="4" t="s">
        <v>8</v>
      </c>
      <c r="J623" s="4">
        <v>200</v>
      </c>
      <c r="K623" s="4" t="s">
        <v>335</v>
      </c>
      <c r="L623" s="4">
        <v>15</v>
      </c>
      <c r="M623" s="4">
        <v>3000</v>
      </c>
      <c r="O623" s="4">
        <v>13650</v>
      </c>
      <c r="Q623" s="4">
        <f t="shared" si="10"/>
        <v>0</v>
      </c>
    </row>
    <row r="624" spans="1:17" x14ac:dyDescent="0.2">
      <c r="A624" s="2">
        <v>623</v>
      </c>
      <c r="B624" s="4">
        <v>9</v>
      </c>
      <c r="C624" s="4" t="s">
        <v>72</v>
      </c>
      <c r="D624" s="2">
        <v>1789</v>
      </c>
      <c r="E624" s="2" t="s">
        <v>5</v>
      </c>
      <c r="F624" s="2" t="s">
        <v>27</v>
      </c>
      <c r="G624" s="2" t="s">
        <v>27</v>
      </c>
      <c r="H624" s="4" t="s">
        <v>401</v>
      </c>
      <c r="I624" s="4" t="s">
        <v>34</v>
      </c>
      <c r="J624" s="4">
        <v>710</v>
      </c>
      <c r="K624" s="4" t="s">
        <v>335</v>
      </c>
      <c r="L624" s="4">
        <v>15</v>
      </c>
      <c r="M624" s="4">
        <v>10650</v>
      </c>
      <c r="O624" s="4">
        <v>13650</v>
      </c>
      <c r="Q624" s="4">
        <f t="shared" si="10"/>
        <v>0</v>
      </c>
    </row>
    <row r="625" spans="1:17" x14ac:dyDescent="0.2">
      <c r="A625" s="2">
        <v>624</v>
      </c>
      <c r="B625" s="4">
        <v>9</v>
      </c>
      <c r="C625" s="4" t="s">
        <v>72</v>
      </c>
      <c r="D625" s="2">
        <v>1789</v>
      </c>
      <c r="E625" s="2" t="s">
        <v>5</v>
      </c>
      <c r="F625" s="2" t="s">
        <v>27</v>
      </c>
      <c r="G625" s="2" t="s">
        <v>27</v>
      </c>
      <c r="H625" s="4" t="s">
        <v>402</v>
      </c>
      <c r="I625" s="4" t="s">
        <v>8</v>
      </c>
      <c r="J625" s="4">
        <v>250</v>
      </c>
      <c r="K625" s="4" t="s">
        <v>335</v>
      </c>
      <c r="L625" s="4">
        <v>18</v>
      </c>
      <c r="M625" s="4">
        <v>4500</v>
      </c>
      <c r="O625" s="4">
        <v>4500</v>
      </c>
      <c r="Q625" s="4">
        <f t="shared" si="10"/>
        <v>0</v>
      </c>
    </row>
    <row r="626" spans="1:17" x14ac:dyDescent="0.2">
      <c r="A626" s="2">
        <v>625</v>
      </c>
      <c r="B626" s="4">
        <v>9</v>
      </c>
      <c r="C626" s="4" t="s">
        <v>72</v>
      </c>
      <c r="D626" s="2">
        <v>1789</v>
      </c>
      <c r="E626" s="2" t="s">
        <v>5</v>
      </c>
      <c r="F626" s="2" t="s">
        <v>27</v>
      </c>
      <c r="G626" s="2" t="s">
        <v>27</v>
      </c>
      <c r="H626" s="4" t="s">
        <v>290</v>
      </c>
      <c r="I626" s="4" t="s">
        <v>8</v>
      </c>
      <c r="J626" s="4">
        <v>176</v>
      </c>
      <c r="K626" s="4" t="s">
        <v>335</v>
      </c>
      <c r="L626" s="4">
        <v>28</v>
      </c>
      <c r="M626" s="4">
        <v>4928</v>
      </c>
      <c r="O626" s="4">
        <v>4928</v>
      </c>
      <c r="Q626" s="4">
        <f t="shared" si="10"/>
        <v>0</v>
      </c>
    </row>
    <row r="627" spans="1:17" x14ac:dyDescent="0.2">
      <c r="A627" s="2">
        <v>626</v>
      </c>
      <c r="B627" s="4">
        <v>9</v>
      </c>
      <c r="C627" s="4" t="s">
        <v>72</v>
      </c>
      <c r="D627" s="2">
        <v>1789</v>
      </c>
      <c r="E627" s="2" t="s">
        <v>5</v>
      </c>
      <c r="F627" s="2" t="s">
        <v>27</v>
      </c>
      <c r="G627" s="2" t="s">
        <v>27</v>
      </c>
      <c r="H627" s="4" t="s">
        <v>403</v>
      </c>
      <c r="I627" s="4" t="s">
        <v>352</v>
      </c>
      <c r="J627" s="4">
        <v>27</v>
      </c>
      <c r="K627" s="4" t="s">
        <v>335</v>
      </c>
      <c r="L627" s="4">
        <v>14</v>
      </c>
      <c r="M627" s="4">
        <v>378</v>
      </c>
      <c r="Q627" s="4">
        <f t="shared" si="10"/>
        <v>0</v>
      </c>
    </row>
    <row r="628" spans="1:17" x14ac:dyDescent="0.2">
      <c r="A628" s="2">
        <v>627</v>
      </c>
      <c r="B628" s="4">
        <v>9</v>
      </c>
      <c r="C628" s="4" t="s">
        <v>72</v>
      </c>
      <c r="D628" s="2">
        <v>1789</v>
      </c>
      <c r="E628" s="2" t="s">
        <v>5</v>
      </c>
      <c r="F628" s="2" t="s">
        <v>27</v>
      </c>
      <c r="G628" s="2" t="s">
        <v>27</v>
      </c>
      <c r="H628" s="4" t="s">
        <v>404</v>
      </c>
      <c r="I628" s="4" t="s">
        <v>358</v>
      </c>
      <c r="J628" s="4">
        <v>2429</v>
      </c>
      <c r="K628" s="4" t="s">
        <v>335</v>
      </c>
      <c r="L628" s="4">
        <v>36</v>
      </c>
      <c r="M628" s="4">
        <v>87444</v>
      </c>
      <c r="Q628" s="4">
        <f t="shared" si="10"/>
        <v>0</v>
      </c>
    </row>
    <row r="629" spans="1:17" x14ac:dyDescent="0.2">
      <c r="A629" s="2">
        <v>628</v>
      </c>
      <c r="B629" s="4">
        <v>9</v>
      </c>
      <c r="C629" s="4" t="s">
        <v>72</v>
      </c>
      <c r="D629" s="2">
        <v>1789</v>
      </c>
      <c r="E629" s="2" t="s">
        <v>5</v>
      </c>
      <c r="F629" s="2" t="s">
        <v>27</v>
      </c>
      <c r="G629" s="2" t="s">
        <v>27</v>
      </c>
      <c r="H629" s="4" t="s">
        <v>404</v>
      </c>
      <c r="I629" s="4" t="s">
        <v>284</v>
      </c>
      <c r="J629" s="4">
        <v>1458</v>
      </c>
      <c r="K629" s="4" t="s">
        <v>335</v>
      </c>
      <c r="L629" s="4">
        <v>36</v>
      </c>
      <c r="M629" s="4">
        <v>52488</v>
      </c>
      <c r="O629" s="4">
        <v>186336</v>
      </c>
      <c r="Q629" s="4">
        <f t="shared" si="10"/>
        <v>0</v>
      </c>
    </row>
    <row r="630" spans="1:17" x14ac:dyDescent="0.2">
      <c r="A630" s="2">
        <v>629</v>
      </c>
      <c r="B630" s="4">
        <v>9</v>
      </c>
      <c r="C630" s="4" t="s">
        <v>72</v>
      </c>
      <c r="D630" s="2">
        <v>1789</v>
      </c>
      <c r="E630" s="2" t="s">
        <v>5</v>
      </c>
      <c r="F630" s="2" t="s">
        <v>27</v>
      </c>
      <c r="G630" s="2" t="s">
        <v>27</v>
      </c>
      <c r="H630" s="4" t="s">
        <v>404</v>
      </c>
      <c r="I630" s="4" t="s">
        <v>34</v>
      </c>
      <c r="J630" s="4">
        <v>3718</v>
      </c>
      <c r="K630" s="4" t="s">
        <v>335</v>
      </c>
      <c r="L630" s="4">
        <v>36</v>
      </c>
      <c r="M630" s="4">
        <v>133848</v>
      </c>
      <c r="O630" s="4">
        <v>186336</v>
      </c>
      <c r="Q630" s="4">
        <f t="shared" si="10"/>
        <v>0</v>
      </c>
    </row>
    <row r="631" spans="1:17" x14ac:dyDescent="0.2">
      <c r="A631" s="2">
        <v>630</v>
      </c>
      <c r="B631" s="4">
        <v>9</v>
      </c>
      <c r="C631" s="4" t="s">
        <v>72</v>
      </c>
      <c r="D631" s="2">
        <v>1789</v>
      </c>
      <c r="E631" s="2" t="s">
        <v>5</v>
      </c>
      <c r="F631" s="2" t="s">
        <v>27</v>
      </c>
      <c r="G631" s="2" t="s">
        <v>27</v>
      </c>
      <c r="H631" s="4" t="s">
        <v>405</v>
      </c>
      <c r="I631" s="4" t="s">
        <v>352</v>
      </c>
      <c r="J631" s="4">
        <v>18154</v>
      </c>
      <c r="K631" s="4" t="s">
        <v>335</v>
      </c>
      <c r="L631" s="4">
        <v>23</v>
      </c>
      <c r="M631" s="4">
        <v>417542</v>
      </c>
      <c r="Q631" s="4">
        <f t="shared" si="10"/>
        <v>0</v>
      </c>
    </row>
    <row r="632" spans="1:17" x14ac:dyDescent="0.2">
      <c r="A632" s="2">
        <v>631</v>
      </c>
      <c r="B632" s="4">
        <v>9</v>
      </c>
      <c r="C632" s="4" t="s">
        <v>72</v>
      </c>
      <c r="D632" s="2">
        <v>1789</v>
      </c>
      <c r="E632" s="2" t="s">
        <v>5</v>
      </c>
      <c r="F632" s="2" t="s">
        <v>27</v>
      </c>
      <c r="G632" s="2" t="s">
        <v>27</v>
      </c>
      <c r="H632" s="4" t="s">
        <v>405</v>
      </c>
      <c r="I632" s="4" t="s">
        <v>48</v>
      </c>
      <c r="J632" s="4">
        <v>1156</v>
      </c>
      <c r="K632" s="4" t="s">
        <v>335</v>
      </c>
      <c r="L632" s="4">
        <v>23</v>
      </c>
      <c r="M632" s="4">
        <v>26588</v>
      </c>
      <c r="O632" s="4">
        <v>482885</v>
      </c>
      <c r="Q632" s="4">
        <f t="shared" si="10"/>
        <v>0</v>
      </c>
    </row>
    <row r="633" spans="1:17" x14ac:dyDescent="0.2">
      <c r="A633" s="2">
        <v>632</v>
      </c>
      <c r="B633" s="4">
        <v>9</v>
      </c>
      <c r="C633" s="4" t="s">
        <v>72</v>
      </c>
      <c r="D633" s="2">
        <v>1789</v>
      </c>
      <c r="E633" s="2" t="s">
        <v>5</v>
      </c>
      <c r="F633" s="2" t="s">
        <v>27</v>
      </c>
      <c r="G633" s="2" t="s">
        <v>27</v>
      </c>
      <c r="H633" s="4" t="s">
        <v>405</v>
      </c>
      <c r="I633" s="4" t="s">
        <v>284</v>
      </c>
      <c r="J633" s="4">
        <v>8925</v>
      </c>
      <c r="K633" s="4" t="s">
        <v>335</v>
      </c>
      <c r="L633" s="4">
        <v>23</v>
      </c>
      <c r="M633" s="4">
        <v>205275</v>
      </c>
      <c r="O633" s="4">
        <v>482885</v>
      </c>
      <c r="Q633" s="4">
        <f t="shared" si="10"/>
        <v>0</v>
      </c>
    </row>
    <row r="634" spans="1:17" x14ac:dyDescent="0.2">
      <c r="A634" s="2">
        <v>633</v>
      </c>
      <c r="B634" s="4">
        <v>9</v>
      </c>
      <c r="C634" s="4" t="s">
        <v>72</v>
      </c>
      <c r="D634" s="2">
        <v>1789</v>
      </c>
      <c r="E634" s="2" t="s">
        <v>5</v>
      </c>
      <c r="F634" s="2" t="s">
        <v>27</v>
      </c>
      <c r="G634" s="2" t="s">
        <v>27</v>
      </c>
      <c r="H634" s="4" t="s">
        <v>405</v>
      </c>
      <c r="I634" s="4" t="s">
        <v>25</v>
      </c>
      <c r="J634" s="4">
        <v>1080</v>
      </c>
      <c r="K634" s="4" t="s">
        <v>335</v>
      </c>
      <c r="L634" s="4">
        <v>23</v>
      </c>
      <c r="M634" s="4">
        <v>24840</v>
      </c>
      <c r="O634" s="4">
        <v>482885</v>
      </c>
      <c r="Q634" s="4">
        <f t="shared" si="10"/>
        <v>0</v>
      </c>
    </row>
    <row r="635" spans="1:17" x14ac:dyDescent="0.2">
      <c r="A635" s="2">
        <v>634</v>
      </c>
      <c r="B635" s="4">
        <v>9</v>
      </c>
      <c r="C635" s="4" t="s">
        <v>72</v>
      </c>
      <c r="D635" s="2">
        <v>1789</v>
      </c>
      <c r="E635" s="2" t="s">
        <v>5</v>
      </c>
      <c r="F635" s="2" t="s">
        <v>27</v>
      </c>
      <c r="G635" s="2" t="s">
        <v>27</v>
      </c>
      <c r="H635" s="4" t="s">
        <v>405</v>
      </c>
      <c r="I635" s="4" t="s">
        <v>43</v>
      </c>
      <c r="J635" s="4">
        <v>151</v>
      </c>
      <c r="K635" s="4" t="s">
        <v>335</v>
      </c>
      <c r="L635" s="4">
        <v>23</v>
      </c>
      <c r="M635" s="4">
        <v>3473</v>
      </c>
      <c r="O635" s="4">
        <v>482885</v>
      </c>
      <c r="Q635" s="4">
        <f t="shared" si="10"/>
        <v>0</v>
      </c>
    </row>
    <row r="636" spans="1:17" x14ac:dyDescent="0.2">
      <c r="A636" s="2">
        <v>635</v>
      </c>
      <c r="B636" s="4">
        <v>9</v>
      </c>
      <c r="C636" s="4" t="s">
        <v>72</v>
      </c>
      <c r="D636" s="2">
        <v>1789</v>
      </c>
      <c r="E636" s="2" t="s">
        <v>5</v>
      </c>
      <c r="F636" s="2" t="s">
        <v>27</v>
      </c>
      <c r="G636" s="2" t="s">
        <v>27</v>
      </c>
      <c r="H636" s="4" t="s">
        <v>405</v>
      </c>
      <c r="I636" s="4" t="s">
        <v>34</v>
      </c>
      <c r="J636" s="4">
        <v>9683</v>
      </c>
      <c r="K636" s="4" t="s">
        <v>335</v>
      </c>
      <c r="L636" s="4">
        <v>23</v>
      </c>
      <c r="M636" s="4">
        <v>222709</v>
      </c>
      <c r="O636" s="4">
        <v>482885</v>
      </c>
      <c r="Q636" s="4">
        <f t="shared" si="10"/>
        <v>0</v>
      </c>
    </row>
    <row r="637" spans="1:17" x14ac:dyDescent="0.2">
      <c r="A637" s="2">
        <v>636</v>
      </c>
      <c r="B637" s="4">
        <v>9</v>
      </c>
      <c r="C637" s="4" t="s">
        <v>72</v>
      </c>
      <c r="D637" s="2">
        <v>1789</v>
      </c>
      <c r="E637" s="2" t="s">
        <v>5</v>
      </c>
      <c r="F637" s="2" t="s">
        <v>27</v>
      </c>
      <c r="G637" s="2" t="s">
        <v>27</v>
      </c>
      <c r="H637" s="4" t="s">
        <v>406</v>
      </c>
      <c r="I637" s="4" t="s">
        <v>352</v>
      </c>
      <c r="J637" s="4">
        <v>656</v>
      </c>
      <c r="K637" s="4" t="s">
        <v>335</v>
      </c>
      <c r="L637" s="4">
        <v>22</v>
      </c>
      <c r="M637" s="4">
        <v>14432</v>
      </c>
      <c r="Q637" s="4">
        <f t="shared" si="10"/>
        <v>0</v>
      </c>
    </row>
    <row r="638" spans="1:17" x14ac:dyDescent="0.2">
      <c r="A638" s="2">
        <v>637</v>
      </c>
      <c r="B638" s="4">
        <v>9</v>
      </c>
      <c r="C638" s="4" t="s">
        <v>72</v>
      </c>
      <c r="D638" s="2">
        <v>1789</v>
      </c>
      <c r="E638" s="2" t="s">
        <v>5</v>
      </c>
      <c r="F638" s="2" t="s">
        <v>27</v>
      </c>
      <c r="G638" s="2" t="s">
        <v>27</v>
      </c>
      <c r="H638" s="4" t="s">
        <v>407</v>
      </c>
      <c r="I638" s="4" t="s">
        <v>43</v>
      </c>
      <c r="J638" s="4">
        <v>174</v>
      </c>
      <c r="K638" s="4" t="s">
        <v>335</v>
      </c>
      <c r="L638" s="4">
        <v>24</v>
      </c>
      <c r="M638" s="4">
        <v>4176</v>
      </c>
      <c r="O638" s="4">
        <v>38544</v>
      </c>
      <c r="Q638" s="4">
        <f t="shared" si="10"/>
        <v>0</v>
      </c>
    </row>
    <row r="639" spans="1:17" x14ac:dyDescent="0.2">
      <c r="A639" s="2">
        <v>638</v>
      </c>
      <c r="B639" s="4">
        <v>9</v>
      </c>
      <c r="C639" s="4" t="s">
        <v>72</v>
      </c>
      <c r="D639" s="2">
        <v>1789</v>
      </c>
      <c r="E639" s="2" t="s">
        <v>5</v>
      </c>
      <c r="F639" s="2" t="s">
        <v>27</v>
      </c>
      <c r="G639" s="2" t="s">
        <v>27</v>
      </c>
      <c r="H639" s="4" t="s">
        <v>407</v>
      </c>
      <c r="I639" s="4" t="s">
        <v>34</v>
      </c>
      <c r="J639" s="4">
        <v>1432</v>
      </c>
      <c r="K639" s="4" t="s">
        <v>335</v>
      </c>
      <c r="L639" s="4">
        <v>24</v>
      </c>
      <c r="M639" s="4">
        <v>34368</v>
      </c>
      <c r="O639" s="4">
        <v>38544</v>
      </c>
      <c r="Q639" s="4">
        <f t="shared" si="10"/>
        <v>0</v>
      </c>
    </row>
    <row r="640" spans="1:17" x14ac:dyDescent="0.2">
      <c r="A640" s="2">
        <v>639</v>
      </c>
      <c r="B640" s="4">
        <v>9</v>
      </c>
      <c r="C640" s="4" t="s">
        <v>72</v>
      </c>
      <c r="D640" s="2">
        <v>1789</v>
      </c>
      <c r="E640" s="2" t="s">
        <v>5</v>
      </c>
      <c r="F640" s="2" t="s">
        <v>27</v>
      </c>
      <c r="G640" s="2" t="s">
        <v>27</v>
      </c>
      <c r="H640" s="4" t="s">
        <v>408</v>
      </c>
      <c r="I640" s="4" t="s">
        <v>352</v>
      </c>
      <c r="J640" s="4">
        <v>656</v>
      </c>
      <c r="K640" s="4" t="s">
        <v>335</v>
      </c>
      <c r="L640" s="4">
        <v>22</v>
      </c>
      <c r="M640" s="4">
        <v>14432</v>
      </c>
      <c r="Q640" s="4">
        <f t="shared" si="10"/>
        <v>0</v>
      </c>
    </row>
    <row r="641" spans="1:17" x14ac:dyDescent="0.2">
      <c r="A641" s="2">
        <v>640</v>
      </c>
      <c r="B641" s="4">
        <v>9</v>
      </c>
      <c r="C641" s="4" t="s">
        <v>72</v>
      </c>
      <c r="D641" s="2">
        <v>1789</v>
      </c>
      <c r="E641" s="2" t="s">
        <v>5</v>
      </c>
      <c r="F641" s="2" t="s">
        <v>27</v>
      </c>
      <c r="G641" s="2" t="s">
        <v>27</v>
      </c>
      <c r="H641" s="4" t="s">
        <v>409</v>
      </c>
      <c r="I641" s="4" t="s">
        <v>43</v>
      </c>
      <c r="J641" s="4">
        <v>322</v>
      </c>
      <c r="K641" s="4" t="s">
        <v>335</v>
      </c>
      <c r="L641" s="4">
        <v>27</v>
      </c>
      <c r="M641" s="4">
        <v>8694</v>
      </c>
      <c r="O641" s="4">
        <v>25164</v>
      </c>
      <c r="Q641" s="4">
        <f t="shared" si="10"/>
        <v>0</v>
      </c>
    </row>
    <row r="642" spans="1:17" x14ac:dyDescent="0.2">
      <c r="A642" s="2">
        <v>641</v>
      </c>
      <c r="B642" s="4">
        <v>9</v>
      </c>
      <c r="C642" s="4" t="s">
        <v>72</v>
      </c>
      <c r="D642" s="2">
        <v>1789</v>
      </c>
      <c r="E642" s="2" t="s">
        <v>5</v>
      </c>
      <c r="F642" s="2" t="s">
        <v>27</v>
      </c>
      <c r="G642" s="2" t="s">
        <v>27</v>
      </c>
      <c r="H642" s="4" t="s">
        <v>409</v>
      </c>
      <c r="I642" s="4" t="s">
        <v>34</v>
      </c>
      <c r="J642" s="4">
        <v>610</v>
      </c>
      <c r="K642" s="4" t="s">
        <v>335</v>
      </c>
      <c r="L642" s="4">
        <v>27</v>
      </c>
      <c r="M642" s="4">
        <v>16470</v>
      </c>
      <c r="O642" s="4">
        <v>25164</v>
      </c>
      <c r="Q642" s="4">
        <f t="shared" si="10"/>
        <v>0</v>
      </c>
    </row>
    <row r="643" spans="1:17" x14ac:dyDescent="0.2">
      <c r="A643" s="2">
        <v>642</v>
      </c>
      <c r="B643" s="4">
        <v>9</v>
      </c>
      <c r="C643" s="4" t="s">
        <v>72</v>
      </c>
      <c r="D643" s="2">
        <v>1789</v>
      </c>
      <c r="E643" s="2" t="s">
        <v>5</v>
      </c>
      <c r="F643" s="2" t="s">
        <v>27</v>
      </c>
      <c r="G643" s="2" t="s">
        <v>27</v>
      </c>
      <c r="H643" s="4" t="s">
        <v>291</v>
      </c>
      <c r="I643" s="4" t="s">
        <v>352</v>
      </c>
      <c r="J643" s="4">
        <v>277</v>
      </c>
      <c r="K643" s="4" t="s">
        <v>335</v>
      </c>
      <c r="L643" s="4">
        <v>26</v>
      </c>
      <c r="M643" s="4">
        <v>7202</v>
      </c>
      <c r="Q643" s="4">
        <f t="shared" si="10"/>
        <v>0</v>
      </c>
    </row>
    <row r="644" spans="1:17" x14ac:dyDescent="0.2">
      <c r="A644" s="2">
        <v>643</v>
      </c>
      <c r="B644" s="4">
        <v>9</v>
      </c>
      <c r="C644" s="4" t="s">
        <v>72</v>
      </c>
      <c r="D644" s="2">
        <v>1789</v>
      </c>
      <c r="E644" s="2" t="s">
        <v>5</v>
      </c>
      <c r="F644" s="2" t="s">
        <v>27</v>
      </c>
      <c r="G644" s="2" t="s">
        <v>27</v>
      </c>
      <c r="H644" s="4" t="s">
        <v>291</v>
      </c>
      <c r="I644" s="4" t="s">
        <v>48</v>
      </c>
      <c r="J644" s="4">
        <v>120</v>
      </c>
      <c r="K644" s="4" t="s">
        <v>335</v>
      </c>
      <c r="L644" s="4">
        <v>26</v>
      </c>
      <c r="M644" s="4">
        <v>3120</v>
      </c>
      <c r="O644" s="4">
        <v>37544</v>
      </c>
      <c r="Q644" s="4">
        <f t="shared" ref="Q644:Q707" si="11">M644-(J644*L644)</f>
        <v>0</v>
      </c>
    </row>
    <row r="645" spans="1:17" x14ac:dyDescent="0.2">
      <c r="A645" s="2">
        <v>644</v>
      </c>
      <c r="B645" s="4">
        <v>9</v>
      </c>
      <c r="C645" s="4" t="s">
        <v>72</v>
      </c>
      <c r="D645" s="2">
        <v>1789</v>
      </c>
      <c r="E645" s="2" t="s">
        <v>5</v>
      </c>
      <c r="F645" s="2" t="s">
        <v>27</v>
      </c>
      <c r="G645" s="2" t="s">
        <v>27</v>
      </c>
      <c r="H645" s="4" t="s">
        <v>291</v>
      </c>
      <c r="I645" s="4" t="s">
        <v>34</v>
      </c>
      <c r="J645" s="4">
        <v>1324</v>
      </c>
      <c r="K645" s="4" t="s">
        <v>335</v>
      </c>
      <c r="L645" s="4">
        <v>26</v>
      </c>
      <c r="M645" s="4">
        <v>34424</v>
      </c>
      <c r="O645" s="4">
        <v>37544</v>
      </c>
      <c r="Q645" s="4">
        <f t="shared" si="11"/>
        <v>0</v>
      </c>
    </row>
    <row r="646" spans="1:17" x14ac:dyDescent="0.2">
      <c r="A646" s="2">
        <v>645</v>
      </c>
      <c r="B646" s="4">
        <v>9</v>
      </c>
      <c r="C646" s="4" t="s">
        <v>72</v>
      </c>
      <c r="D646" s="2">
        <v>1789</v>
      </c>
      <c r="E646" s="2" t="s">
        <v>5</v>
      </c>
      <c r="F646" s="2" t="s">
        <v>27</v>
      </c>
      <c r="G646" s="2" t="s">
        <v>27</v>
      </c>
      <c r="H646" s="4" t="s">
        <v>292</v>
      </c>
      <c r="I646" s="4" t="s">
        <v>48</v>
      </c>
      <c r="J646" s="4">
        <v>10476</v>
      </c>
      <c r="K646" s="4" t="s">
        <v>335</v>
      </c>
      <c r="L646" s="4">
        <v>20</v>
      </c>
      <c r="M646" s="4">
        <v>209520</v>
      </c>
      <c r="O646" s="4">
        <v>325460</v>
      </c>
      <c r="Q646" s="4">
        <f t="shared" si="11"/>
        <v>0</v>
      </c>
    </row>
    <row r="647" spans="1:17" x14ac:dyDescent="0.2">
      <c r="A647" s="2">
        <v>646</v>
      </c>
      <c r="B647" s="4">
        <v>9</v>
      </c>
      <c r="C647" s="4" t="s">
        <v>72</v>
      </c>
      <c r="D647" s="2">
        <v>1789</v>
      </c>
      <c r="E647" s="2" t="s">
        <v>5</v>
      </c>
      <c r="F647" s="2" t="s">
        <v>27</v>
      </c>
      <c r="G647" s="2" t="s">
        <v>27</v>
      </c>
      <c r="H647" s="4" t="s">
        <v>292</v>
      </c>
      <c r="I647" s="4" t="s">
        <v>8</v>
      </c>
      <c r="J647" s="4">
        <v>2317</v>
      </c>
      <c r="K647" s="4" t="s">
        <v>335</v>
      </c>
      <c r="L647" s="4">
        <v>20</v>
      </c>
      <c r="M647" s="4">
        <v>46340</v>
      </c>
      <c r="O647" s="4">
        <v>325460</v>
      </c>
      <c r="Q647" s="4">
        <f t="shared" si="11"/>
        <v>0</v>
      </c>
    </row>
    <row r="648" spans="1:17" x14ac:dyDescent="0.2">
      <c r="A648" s="2">
        <v>647</v>
      </c>
      <c r="B648" s="4">
        <v>9</v>
      </c>
      <c r="C648" s="4" t="s">
        <v>72</v>
      </c>
      <c r="D648" s="2">
        <v>1789</v>
      </c>
      <c r="E648" s="2" t="s">
        <v>5</v>
      </c>
      <c r="F648" s="2" t="s">
        <v>27</v>
      </c>
      <c r="G648" s="2" t="s">
        <v>27</v>
      </c>
      <c r="H648" s="4" t="s">
        <v>292</v>
      </c>
      <c r="I648" s="4" t="s">
        <v>34</v>
      </c>
      <c r="J648" s="4">
        <v>3480</v>
      </c>
      <c r="K648" s="4" t="s">
        <v>335</v>
      </c>
      <c r="L648" s="4">
        <v>20</v>
      </c>
      <c r="M648" s="4">
        <v>69600</v>
      </c>
      <c r="O648" s="4">
        <v>325460</v>
      </c>
      <c r="Q648" s="4">
        <f t="shared" si="11"/>
        <v>0</v>
      </c>
    </row>
    <row r="649" spans="1:17" x14ac:dyDescent="0.2">
      <c r="A649" s="2">
        <v>648</v>
      </c>
      <c r="B649" s="4">
        <v>9</v>
      </c>
      <c r="C649" s="4" t="s">
        <v>72</v>
      </c>
      <c r="D649" s="2">
        <v>1789</v>
      </c>
      <c r="E649" s="2" t="s">
        <v>5</v>
      </c>
      <c r="F649" s="2" t="s">
        <v>27</v>
      </c>
      <c r="G649" s="2" t="s">
        <v>27</v>
      </c>
      <c r="H649" s="4" t="s">
        <v>410</v>
      </c>
      <c r="I649" s="4" t="s">
        <v>8</v>
      </c>
      <c r="J649" s="4">
        <v>265</v>
      </c>
      <c r="K649" s="4" t="s">
        <v>335</v>
      </c>
      <c r="L649" s="4">
        <v>28</v>
      </c>
      <c r="M649" s="4">
        <v>7420</v>
      </c>
      <c r="O649" s="4">
        <v>79800</v>
      </c>
      <c r="Q649" s="4">
        <f t="shared" si="11"/>
        <v>0</v>
      </c>
    </row>
    <row r="650" spans="1:17" x14ac:dyDescent="0.2">
      <c r="A650" s="2">
        <v>649</v>
      </c>
      <c r="B650" s="4">
        <v>9</v>
      </c>
      <c r="C650" s="4" t="s">
        <v>72</v>
      </c>
      <c r="D650" s="2">
        <v>1789</v>
      </c>
      <c r="E650" s="2" t="s">
        <v>5</v>
      </c>
      <c r="F650" s="2" t="s">
        <v>27</v>
      </c>
      <c r="G650" s="2" t="s">
        <v>27</v>
      </c>
      <c r="H650" s="4" t="s">
        <v>410</v>
      </c>
      <c r="I650" s="4" t="s">
        <v>43</v>
      </c>
      <c r="J650" s="4">
        <v>317</v>
      </c>
      <c r="K650" s="4" t="s">
        <v>335</v>
      </c>
      <c r="L650" s="4">
        <v>28</v>
      </c>
      <c r="M650" s="4">
        <v>8876</v>
      </c>
      <c r="O650" s="4">
        <v>79800</v>
      </c>
      <c r="Q650" s="4">
        <f t="shared" si="11"/>
        <v>0</v>
      </c>
    </row>
    <row r="651" spans="1:17" x14ac:dyDescent="0.2">
      <c r="A651" s="2">
        <v>650</v>
      </c>
      <c r="B651" s="4">
        <v>9</v>
      </c>
      <c r="C651" s="4" t="s">
        <v>72</v>
      </c>
      <c r="D651" s="2">
        <v>1789</v>
      </c>
      <c r="E651" s="2" t="s">
        <v>5</v>
      </c>
      <c r="F651" s="2" t="s">
        <v>27</v>
      </c>
      <c r="G651" s="2" t="s">
        <v>27</v>
      </c>
      <c r="H651" s="4" t="s">
        <v>410</v>
      </c>
      <c r="I651" s="4" t="s">
        <v>34</v>
      </c>
      <c r="J651" s="4">
        <v>2268</v>
      </c>
      <c r="K651" s="4" t="s">
        <v>335</v>
      </c>
      <c r="L651" s="4">
        <v>28</v>
      </c>
      <c r="M651" s="4">
        <v>63504</v>
      </c>
      <c r="O651" s="4">
        <v>79800</v>
      </c>
      <c r="Q651" s="4">
        <f t="shared" si="11"/>
        <v>0</v>
      </c>
    </row>
    <row r="652" spans="1:17" x14ac:dyDescent="0.2">
      <c r="A652" s="2">
        <v>651</v>
      </c>
      <c r="B652" s="4">
        <v>9</v>
      </c>
      <c r="C652" s="4" t="s">
        <v>72</v>
      </c>
      <c r="D652" s="2">
        <v>1789</v>
      </c>
      <c r="E652" s="2" t="s">
        <v>5</v>
      </c>
      <c r="F652" s="2" t="s">
        <v>27</v>
      </c>
      <c r="G652" s="2" t="s">
        <v>27</v>
      </c>
      <c r="H652" s="4" t="s">
        <v>411</v>
      </c>
      <c r="I652" s="4" t="s">
        <v>43</v>
      </c>
      <c r="J652" s="4">
        <v>297</v>
      </c>
      <c r="K652" s="4" t="s">
        <v>335</v>
      </c>
      <c r="L652" s="4">
        <v>27</v>
      </c>
      <c r="M652" s="4">
        <v>8019</v>
      </c>
      <c r="O652" s="4">
        <v>27567</v>
      </c>
      <c r="Q652" s="4">
        <f t="shared" si="11"/>
        <v>0</v>
      </c>
    </row>
    <row r="653" spans="1:17" x14ac:dyDescent="0.2">
      <c r="A653" s="2">
        <v>652</v>
      </c>
      <c r="B653" s="4">
        <v>9</v>
      </c>
      <c r="C653" s="4" t="s">
        <v>72</v>
      </c>
      <c r="D653" s="2">
        <v>1789</v>
      </c>
      <c r="E653" s="2" t="s">
        <v>5</v>
      </c>
      <c r="F653" s="2" t="s">
        <v>27</v>
      </c>
      <c r="G653" s="2" t="s">
        <v>27</v>
      </c>
      <c r="H653" s="4" t="s">
        <v>411</v>
      </c>
      <c r="I653" s="4" t="s">
        <v>34</v>
      </c>
      <c r="J653" s="4">
        <v>724</v>
      </c>
      <c r="K653" s="4" t="s">
        <v>335</v>
      </c>
      <c r="L653" s="4">
        <v>27</v>
      </c>
      <c r="M653" s="4">
        <v>19548</v>
      </c>
      <c r="O653" s="4">
        <v>27567</v>
      </c>
      <c r="Q653" s="4">
        <f t="shared" si="11"/>
        <v>0</v>
      </c>
    </row>
    <row r="654" spans="1:17" x14ac:dyDescent="0.2">
      <c r="A654" s="2">
        <v>653</v>
      </c>
      <c r="B654" s="4">
        <v>9</v>
      </c>
      <c r="C654" s="4" t="s">
        <v>72</v>
      </c>
      <c r="D654" s="2">
        <v>1789</v>
      </c>
      <c r="E654" s="2" t="s">
        <v>5</v>
      </c>
      <c r="F654" s="2" t="s">
        <v>27</v>
      </c>
      <c r="G654" s="2" t="s">
        <v>27</v>
      </c>
      <c r="H654" s="4" t="s">
        <v>412</v>
      </c>
      <c r="I654" s="4" t="s">
        <v>352</v>
      </c>
      <c r="J654" s="4">
        <v>426</v>
      </c>
      <c r="K654" s="4" t="s">
        <v>335</v>
      </c>
      <c r="L654" s="4">
        <v>18</v>
      </c>
      <c r="M654" s="4">
        <v>7668</v>
      </c>
      <c r="Q654" s="4">
        <f t="shared" si="11"/>
        <v>0</v>
      </c>
    </row>
    <row r="655" spans="1:17" x14ac:dyDescent="0.2">
      <c r="A655" s="2">
        <v>654</v>
      </c>
      <c r="B655" s="4">
        <v>9</v>
      </c>
      <c r="C655" s="4" t="s">
        <v>72</v>
      </c>
      <c r="D655" s="2">
        <v>1789</v>
      </c>
      <c r="E655" s="2" t="s">
        <v>5</v>
      </c>
      <c r="F655" s="2" t="s">
        <v>27</v>
      </c>
      <c r="G655" s="2" t="s">
        <v>27</v>
      </c>
      <c r="H655" s="4" t="s">
        <v>412</v>
      </c>
      <c r="I655" s="4" t="s">
        <v>48</v>
      </c>
      <c r="J655" s="4">
        <v>492</v>
      </c>
      <c r="K655" s="4" t="s">
        <v>335</v>
      </c>
      <c r="L655" s="4">
        <v>18</v>
      </c>
      <c r="M655" s="4">
        <v>8856</v>
      </c>
      <c r="O655" s="4">
        <v>94536</v>
      </c>
      <c r="Q655" s="4">
        <f t="shared" si="11"/>
        <v>0</v>
      </c>
    </row>
    <row r="656" spans="1:17" x14ac:dyDescent="0.2">
      <c r="A656" s="2">
        <v>655</v>
      </c>
      <c r="B656" s="4">
        <v>9</v>
      </c>
      <c r="C656" s="4" t="s">
        <v>72</v>
      </c>
      <c r="D656" s="2">
        <v>1789</v>
      </c>
      <c r="E656" s="2" t="s">
        <v>5</v>
      </c>
      <c r="F656" s="2" t="s">
        <v>27</v>
      </c>
      <c r="G656" s="2" t="s">
        <v>27</v>
      </c>
      <c r="H656" s="4" t="s">
        <v>412</v>
      </c>
      <c r="I656" s="4" t="s">
        <v>8</v>
      </c>
      <c r="J656" s="4">
        <v>4520</v>
      </c>
      <c r="K656" s="4" t="s">
        <v>335</v>
      </c>
      <c r="L656" s="4">
        <v>18</v>
      </c>
      <c r="M656" s="4">
        <v>81360</v>
      </c>
      <c r="O656" s="4">
        <v>94536</v>
      </c>
      <c r="Q656" s="4">
        <f t="shared" si="11"/>
        <v>0</v>
      </c>
    </row>
    <row r="657" spans="1:17" x14ac:dyDescent="0.2">
      <c r="A657" s="2">
        <v>656</v>
      </c>
      <c r="B657" s="4">
        <v>9</v>
      </c>
      <c r="C657" s="4" t="s">
        <v>72</v>
      </c>
      <c r="D657" s="2">
        <v>1789</v>
      </c>
      <c r="E657" s="2" t="s">
        <v>5</v>
      </c>
      <c r="F657" s="2" t="s">
        <v>27</v>
      </c>
      <c r="G657" s="2" t="s">
        <v>27</v>
      </c>
      <c r="H657" s="4" t="s">
        <v>412</v>
      </c>
      <c r="I657" s="4" t="s">
        <v>25</v>
      </c>
      <c r="J657" s="4">
        <v>240</v>
      </c>
      <c r="K657" s="4" t="s">
        <v>335</v>
      </c>
      <c r="L657" s="4">
        <v>18</v>
      </c>
      <c r="M657" s="4">
        <v>4320</v>
      </c>
      <c r="O657" s="4">
        <v>94536</v>
      </c>
      <c r="Q657" s="4">
        <f t="shared" si="11"/>
        <v>0</v>
      </c>
    </row>
    <row r="658" spans="1:17" x14ac:dyDescent="0.2">
      <c r="A658" s="2">
        <v>657</v>
      </c>
      <c r="B658" s="4">
        <v>9</v>
      </c>
      <c r="C658" s="4" t="s">
        <v>72</v>
      </c>
      <c r="D658" s="2">
        <v>1789</v>
      </c>
      <c r="E658" s="2" t="s">
        <v>5</v>
      </c>
      <c r="F658" s="2" t="s">
        <v>27</v>
      </c>
      <c r="G658" s="2" t="s">
        <v>27</v>
      </c>
      <c r="H658" s="4" t="s">
        <v>413</v>
      </c>
      <c r="I658" s="4" t="s">
        <v>34</v>
      </c>
      <c r="J658" s="4">
        <v>4352</v>
      </c>
      <c r="K658" s="4" t="s">
        <v>335</v>
      </c>
      <c r="L658" s="4">
        <v>18</v>
      </c>
      <c r="M658" s="4">
        <v>78336</v>
      </c>
      <c r="O658" s="4">
        <v>78336</v>
      </c>
      <c r="Q658" s="4">
        <f t="shared" si="11"/>
        <v>0</v>
      </c>
    </row>
    <row r="659" spans="1:17" x14ac:dyDescent="0.2">
      <c r="A659" s="2">
        <v>658</v>
      </c>
      <c r="B659" s="4">
        <v>10</v>
      </c>
      <c r="C659" s="4" t="s">
        <v>72</v>
      </c>
      <c r="D659" s="2">
        <v>1789</v>
      </c>
      <c r="E659" s="2" t="s">
        <v>5</v>
      </c>
      <c r="F659" s="2" t="s">
        <v>27</v>
      </c>
      <c r="G659" s="2" t="s">
        <v>27</v>
      </c>
      <c r="H659" s="4" t="s">
        <v>293</v>
      </c>
      <c r="I659" s="4" t="s">
        <v>352</v>
      </c>
      <c r="J659" s="4">
        <v>240</v>
      </c>
      <c r="K659" s="4" t="s">
        <v>335</v>
      </c>
      <c r="L659" s="4">
        <v>22</v>
      </c>
      <c r="M659" s="4">
        <v>5280</v>
      </c>
      <c r="Q659" s="4">
        <f t="shared" si="11"/>
        <v>0</v>
      </c>
    </row>
    <row r="660" spans="1:17" x14ac:dyDescent="0.2">
      <c r="A660" s="2">
        <v>659</v>
      </c>
      <c r="B660" s="4">
        <v>10</v>
      </c>
      <c r="C660" s="4" t="s">
        <v>72</v>
      </c>
      <c r="D660" s="2">
        <v>1789</v>
      </c>
      <c r="E660" s="2" t="s">
        <v>5</v>
      </c>
      <c r="F660" s="2" t="s">
        <v>27</v>
      </c>
      <c r="G660" s="2" t="s">
        <v>27</v>
      </c>
      <c r="H660" s="4" t="s">
        <v>293</v>
      </c>
      <c r="I660" s="4" t="s">
        <v>25</v>
      </c>
      <c r="J660" s="4">
        <v>200</v>
      </c>
      <c r="K660" s="4" t="s">
        <v>335</v>
      </c>
      <c r="L660" s="4">
        <v>22</v>
      </c>
      <c r="M660" s="4">
        <v>4400</v>
      </c>
      <c r="O660" s="4">
        <v>45804</v>
      </c>
      <c r="Q660" s="4">
        <f t="shared" si="11"/>
        <v>0</v>
      </c>
    </row>
    <row r="661" spans="1:17" x14ac:dyDescent="0.2">
      <c r="A661" s="2">
        <v>660</v>
      </c>
      <c r="B661" s="4">
        <v>10</v>
      </c>
      <c r="C661" s="4" t="s">
        <v>72</v>
      </c>
      <c r="D661" s="2">
        <v>1789</v>
      </c>
      <c r="E661" s="2" t="s">
        <v>5</v>
      </c>
      <c r="F661" s="2" t="s">
        <v>27</v>
      </c>
      <c r="G661" s="2" t="s">
        <v>27</v>
      </c>
      <c r="H661" s="4" t="s">
        <v>293</v>
      </c>
      <c r="I661" s="4" t="s">
        <v>34</v>
      </c>
      <c r="J661" s="4">
        <v>1882</v>
      </c>
      <c r="K661" s="4" t="s">
        <v>335</v>
      </c>
      <c r="L661" s="4">
        <v>22</v>
      </c>
      <c r="M661" s="4">
        <v>41404</v>
      </c>
      <c r="O661" s="4">
        <v>45804</v>
      </c>
      <c r="Q661" s="4">
        <f t="shared" si="11"/>
        <v>0</v>
      </c>
    </row>
    <row r="662" spans="1:17" x14ac:dyDescent="0.2">
      <c r="A662" s="2">
        <v>661</v>
      </c>
      <c r="B662" s="4">
        <v>10</v>
      </c>
      <c r="C662" s="4" t="s">
        <v>72</v>
      </c>
      <c r="D662" s="2">
        <v>1789</v>
      </c>
      <c r="E662" s="2" t="s">
        <v>5</v>
      </c>
      <c r="F662" s="2" t="s">
        <v>27</v>
      </c>
      <c r="G662" s="2" t="s">
        <v>27</v>
      </c>
      <c r="H662" s="4" t="s">
        <v>294</v>
      </c>
      <c r="I662" s="4" t="s">
        <v>8</v>
      </c>
      <c r="M662" s="4">
        <v>1933</v>
      </c>
      <c r="O662" s="4">
        <v>1933</v>
      </c>
      <c r="Q662" s="4">
        <f t="shared" si="11"/>
        <v>1933</v>
      </c>
    </row>
    <row r="663" spans="1:17" x14ac:dyDescent="0.2">
      <c r="A663" s="2">
        <v>662</v>
      </c>
      <c r="B663" s="4">
        <v>10</v>
      </c>
      <c r="C663" s="4" t="s">
        <v>72</v>
      </c>
      <c r="D663" s="2">
        <v>1789</v>
      </c>
      <c r="E663" s="2" t="s">
        <v>5</v>
      </c>
      <c r="F663" s="2" t="s">
        <v>27</v>
      </c>
      <c r="G663" s="2" t="s">
        <v>27</v>
      </c>
      <c r="H663" s="4" t="s">
        <v>295</v>
      </c>
      <c r="I663" s="4" t="s">
        <v>352</v>
      </c>
      <c r="J663" s="4">
        <v>2479</v>
      </c>
      <c r="K663" s="4" t="s">
        <v>335</v>
      </c>
      <c r="L663" s="4">
        <v>0.26</v>
      </c>
      <c r="M663" s="4">
        <v>645</v>
      </c>
      <c r="Q663" s="4">
        <f t="shared" si="11"/>
        <v>0.45999999999992269</v>
      </c>
    </row>
    <row r="664" spans="1:17" x14ac:dyDescent="0.2">
      <c r="A664" s="2">
        <v>663</v>
      </c>
      <c r="B664" s="4">
        <v>10</v>
      </c>
      <c r="C664" s="4" t="s">
        <v>72</v>
      </c>
      <c r="D664" s="2">
        <v>1789</v>
      </c>
      <c r="E664" s="2" t="s">
        <v>5</v>
      </c>
      <c r="F664" s="2" t="s">
        <v>27</v>
      </c>
      <c r="G664" s="2" t="s">
        <v>27</v>
      </c>
      <c r="H664" s="4" t="s">
        <v>295</v>
      </c>
      <c r="I664" s="4" t="s">
        <v>8</v>
      </c>
      <c r="J664" s="4">
        <v>3000</v>
      </c>
      <c r="K664" s="4" t="s">
        <v>335</v>
      </c>
      <c r="L664" s="4">
        <v>0.26</v>
      </c>
      <c r="M664" s="4">
        <v>780</v>
      </c>
      <c r="O664" s="4">
        <v>780</v>
      </c>
      <c r="Q664" s="4">
        <f t="shared" si="11"/>
        <v>0</v>
      </c>
    </row>
    <row r="665" spans="1:17" x14ac:dyDescent="0.2">
      <c r="A665" s="2">
        <v>664</v>
      </c>
      <c r="B665" s="4">
        <v>10</v>
      </c>
      <c r="C665" s="4" t="s">
        <v>72</v>
      </c>
      <c r="D665" s="2">
        <v>1789</v>
      </c>
      <c r="E665" s="2" t="s">
        <v>5</v>
      </c>
      <c r="F665" s="2" t="s">
        <v>27</v>
      </c>
      <c r="G665" s="2" t="s">
        <v>27</v>
      </c>
      <c r="H665" s="4" t="s">
        <v>414</v>
      </c>
      <c r="I665" s="4" t="s">
        <v>7</v>
      </c>
      <c r="J665" s="4">
        <v>16826</v>
      </c>
      <c r="K665" s="4" t="s">
        <v>11</v>
      </c>
      <c r="L665" s="4">
        <v>1</v>
      </c>
      <c r="M665" s="4">
        <v>16826</v>
      </c>
      <c r="Q665" s="4">
        <f t="shared" si="11"/>
        <v>0</v>
      </c>
    </row>
    <row r="666" spans="1:17" x14ac:dyDescent="0.2">
      <c r="A666" s="2">
        <v>665</v>
      </c>
      <c r="B666" s="4">
        <v>10</v>
      </c>
      <c r="C666" s="4" t="s">
        <v>72</v>
      </c>
      <c r="D666" s="2">
        <v>1789</v>
      </c>
      <c r="E666" s="2" t="s">
        <v>5</v>
      </c>
      <c r="F666" s="2" t="s">
        <v>27</v>
      </c>
      <c r="G666" s="2" t="s">
        <v>27</v>
      </c>
      <c r="H666" s="4" t="s">
        <v>414</v>
      </c>
      <c r="I666" s="4" t="s">
        <v>25</v>
      </c>
      <c r="J666" s="4">
        <v>6312</v>
      </c>
      <c r="K666" s="4" t="s">
        <v>11</v>
      </c>
      <c r="L666" s="4">
        <v>1</v>
      </c>
      <c r="M666" s="4">
        <v>6312</v>
      </c>
      <c r="O666" s="4">
        <v>8404</v>
      </c>
      <c r="Q666" s="4">
        <f t="shared" si="11"/>
        <v>0</v>
      </c>
    </row>
    <row r="667" spans="1:17" x14ac:dyDescent="0.2">
      <c r="A667" s="2">
        <v>666</v>
      </c>
      <c r="B667" s="4">
        <v>10</v>
      </c>
      <c r="C667" s="4" t="s">
        <v>72</v>
      </c>
      <c r="D667" s="2">
        <v>1789</v>
      </c>
      <c r="E667" s="2" t="s">
        <v>5</v>
      </c>
      <c r="F667" s="2" t="s">
        <v>27</v>
      </c>
      <c r="G667" s="2" t="s">
        <v>27</v>
      </c>
      <c r="H667" s="4" t="s">
        <v>414</v>
      </c>
      <c r="I667" s="4" t="s">
        <v>43</v>
      </c>
      <c r="J667" s="4">
        <v>2092</v>
      </c>
      <c r="K667" s="4" t="s">
        <v>11</v>
      </c>
      <c r="L667" s="4">
        <v>1</v>
      </c>
      <c r="M667" s="4">
        <v>2092</v>
      </c>
      <c r="O667" s="4">
        <v>8404</v>
      </c>
      <c r="Q667" s="4">
        <f t="shared" si="11"/>
        <v>0</v>
      </c>
    </row>
    <row r="668" spans="1:17" x14ac:dyDescent="0.2">
      <c r="A668" s="2">
        <v>667</v>
      </c>
      <c r="B668" s="4">
        <v>10</v>
      </c>
      <c r="C668" s="4" t="s">
        <v>72</v>
      </c>
      <c r="D668" s="2">
        <v>1789</v>
      </c>
      <c r="E668" s="2" t="s">
        <v>5</v>
      </c>
      <c r="F668" s="2" t="s">
        <v>27</v>
      </c>
      <c r="G668" s="2" t="s">
        <v>27</v>
      </c>
      <c r="H668" s="4" t="s">
        <v>415</v>
      </c>
      <c r="I668" s="4" t="s">
        <v>352</v>
      </c>
      <c r="J668" s="4">
        <v>18</v>
      </c>
      <c r="K668" s="4" t="s">
        <v>339</v>
      </c>
      <c r="M668" s="4">
        <v>1849</v>
      </c>
      <c r="P668" s="2" t="s">
        <v>228</v>
      </c>
      <c r="Q668" s="4">
        <f t="shared" si="11"/>
        <v>1849</v>
      </c>
    </row>
    <row r="669" spans="1:17" x14ac:dyDescent="0.2">
      <c r="A669" s="2">
        <v>668</v>
      </c>
      <c r="B669" s="4">
        <v>10</v>
      </c>
      <c r="C669" s="4" t="s">
        <v>72</v>
      </c>
      <c r="D669" s="2">
        <v>1789</v>
      </c>
      <c r="E669" s="2" t="s">
        <v>5</v>
      </c>
      <c r="F669" s="2" t="s">
        <v>27</v>
      </c>
      <c r="G669" s="2" t="s">
        <v>27</v>
      </c>
      <c r="H669" s="4" t="s">
        <v>415</v>
      </c>
      <c r="I669" s="4" t="s">
        <v>353</v>
      </c>
      <c r="J669" s="4">
        <v>67</v>
      </c>
      <c r="K669" s="4" t="s">
        <v>339</v>
      </c>
      <c r="M669" s="4">
        <v>6825</v>
      </c>
      <c r="Q669" s="4">
        <f t="shared" si="11"/>
        <v>6825</v>
      </c>
    </row>
    <row r="670" spans="1:17" x14ac:dyDescent="0.2">
      <c r="A670" s="2">
        <v>669</v>
      </c>
      <c r="B670" s="4">
        <v>10</v>
      </c>
      <c r="C670" s="4" t="s">
        <v>72</v>
      </c>
      <c r="D670" s="2">
        <v>1789</v>
      </c>
      <c r="E670" s="2" t="s">
        <v>5</v>
      </c>
      <c r="F670" s="2" t="s">
        <v>27</v>
      </c>
      <c r="G670" s="2" t="s">
        <v>27</v>
      </c>
      <c r="H670" s="4" t="s">
        <v>297</v>
      </c>
      <c r="I670" s="4" t="s">
        <v>352</v>
      </c>
      <c r="J670" s="4">
        <v>310</v>
      </c>
      <c r="K670" s="4" t="s">
        <v>296</v>
      </c>
      <c r="L670" s="4">
        <v>1.5</v>
      </c>
      <c r="M670" s="4">
        <v>465</v>
      </c>
      <c r="Q670" s="4">
        <f t="shared" si="11"/>
        <v>0</v>
      </c>
    </row>
    <row r="671" spans="1:17" x14ac:dyDescent="0.2">
      <c r="A671" s="2">
        <v>670</v>
      </c>
      <c r="B671" s="4">
        <v>10</v>
      </c>
      <c r="C671" s="4" t="s">
        <v>72</v>
      </c>
      <c r="D671" s="2">
        <v>1789</v>
      </c>
      <c r="E671" s="2" t="s">
        <v>5</v>
      </c>
      <c r="F671" s="2" t="s">
        <v>27</v>
      </c>
      <c r="G671" s="2" t="s">
        <v>27</v>
      </c>
      <c r="H671" s="4" t="s">
        <v>416</v>
      </c>
      <c r="I671" s="4" t="s">
        <v>351</v>
      </c>
      <c r="J671" s="4">
        <v>41</v>
      </c>
      <c r="K671" s="4" t="s">
        <v>339</v>
      </c>
      <c r="M671" s="4">
        <v>2174</v>
      </c>
      <c r="Q671" s="4">
        <f t="shared" si="11"/>
        <v>2174</v>
      </c>
    </row>
    <row r="672" spans="1:17" x14ac:dyDescent="0.2">
      <c r="A672" s="2">
        <v>671</v>
      </c>
      <c r="B672" s="4">
        <v>10</v>
      </c>
      <c r="C672" s="4" t="s">
        <v>72</v>
      </c>
      <c r="D672" s="2">
        <v>1789</v>
      </c>
      <c r="E672" s="2" t="s">
        <v>5</v>
      </c>
      <c r="F672" s="2" t="s">
        <v>27</v>
      </c>
      <c r="G672" s="2" t="s">
        <v>27</v>
      </c>
      <c r="H672" s="4" t="s">
        <v>298</v>
      </c>
      <c r="I672" s="4" t="s">
        <v>351</v>
      </c>
      <c r="J672" s="4">
        <v>662</v>
      </c>
      <c r="K672" s="4" t="s">
        <v>296</v>
      </c>
      <c r="L672" s="2">
        <v>0.5</v>
      </c>
      <c r="M672" s="4">
        <v>331</v>
      </c>
      <c r="Q672" s="4">
        <f t="shared" si="11"/>
        <v>0</v>
      </c>
    </row>
    <row r="673" spans="1:17" x14ac:dyDescent="0.2">
      <c r="A673" s="2">
        <v>672</v>
      </c>
      <c r="B673" s="4">
        <v>10</v>
      </c>
      <c r="C673" s="4" t="s">
        <v>72</v>
      </c>
      <c r="D673" s="2">
        <v>1789</v>
      </c>
      <c r="E673" s="2" t="s">
        <v>5</v>
      </c>
      <c r="F673" s="2" t="s">
        <v>27</v>
      </c>
      <c r="G673" s="2" t="s">
        <v>27</v>
      </c>
      <c r="H673" s="4" t="s">
        <v>299</v>
      </c>
      <c r="I673" s="4" t="s">
        <v>353</v>
      </c>
      <c r="J673" s="4">
        <v>161</v>
      </c>
      <c r="K673" s="4" t="s">
        <v>339</v>
      </c>
      <c r="M673" s="4">
        <v>4464</v>
      </c>
      <c r="Q673" s="4">
        <f t="shared" si="11"/>
        <v>4464</v>
      </c>
    </row>
    <row r="674" spans="1:17" x14ac:dyDescent="0.2">
      <c r="A674" s="2">
        <v>673</v>
      </c>
      <c r="B674" s="4">
        <v>10</v>
      </c>
      <c r="C674" s="4" t="s">
        <v>72</v>
      </c>
      <c r="D674" s="2">
        <v>1789</v>
      </c>
      <c r="E674" s="2" t="s">
        <v>5</v>
      </c>
      <c r="F674" s="2" t="s">
        <v>27</v>
      </c>
      <c r="G674" s="2" t="s">
        <v>27</v>
      </c>
      <c r="H674" s="4" t="s">
        <v>300</v>
      </c>
      <c r="I674" s="4" t="s">
        <v>353</v>
      </c>
      <c r="J674" s="4">
        <v>5</v>
      </c>
      <c r="K674" s="4" t="s">
        <v>339</v>
      </c>
      <c r="M674" s="4">
        <v>180</v>
      </c>
      <c r="Q674" s="4">
        <f t="shared" si="11"/>
        <v>180</v>
      </c>
    </row>
    <row r="675" spans="1:17" x14ac:dyDescent="0.2">
      <c r="A675" s="2">
        <v>674</v>
      </c>
      <c r="B675" s="4">
        <v>10</v>
      </c>
      <c r="C675" s="4" t="s">
        <v>72</v>
      </c>
      <c r="D675" s="2">
        <v>1789</v>
      </c>
      <c r="E675" s="2" t="s">
        <v>5</v>
      </c>
      <c r="F675" s="2" t="s">
        <v>27</v>
      </c>
      <c r="G675" s="2" t="s">
        <v>27</v>
      </c>
      <c r="H675" s="4" t="s">
        <v>301</v>
      </c>
      <c r="I675" s="4" t="s">
        <v>351</v>
      </c>
      <c r="J675" s="4">
        <v>210</v>
      </c>
      <c r="K675" s="4" t="s">
        <v>45</v>
      </c>
      <c r="L675" s="2">
        <v>1</v>
      </c>
      <c r="M675" s="4">
        <v>210</v>
      </c>
      <c r="Q675" s="4">
        <f t="shared" si="11"/>
        <v>0</v>
      </c>
    </row>
    <row r="676" spans="1:17" x14ac:dyDescent="0.2">
      <c r="A676" s="2">
        <v>675</v>
      </c>
      <c r="B676" s="4">
        <v>10</v>
      </c>
      <c r="C676" s="4" t="s">
        <v>72</v>
      </c>
      <c r="D676" s="2">
        <v>1789</v>
      </c>
      <c r="E676" s="2" t="s">
        <v>5</v>
      </c>
      <c r="F676" s="2" t="s">
        <v>27</v>
      </c>
      <c r="G676" s="2" t="s">
        <v>27</v>
      </c>
      <c r="H676" s="4" t="s">
        <v>301</v>
      </c>
      <c r="I676" s="4" t="s">
        <v>350</v>
      </c>
      <c r="J676" s="4">
        <v>92</v>
      </c>
      <c r="K676" s="4" t="s">
        <v>45</v>
      </c>
      <c r="L676" s="2">
        <v>1</v>
      </c>
      <c r="M676" s="4">
        <v>92</v>
      </c>
      <c r="Q676" s="4">
        <f t="shared" si="11"/>
        <v>0</v>
      </c>
    </row>
    <row r="677" spans="1:17" x14ac:dyDescent="0.2">
      <c r="A677" s="2">
        <v>676</v>
      </c>
      <c r="B677" s="4">
        <v>10</v>
      </c>
      <c r="C677" s="4" t="s">
        <v>72</v>
      </c>
      <c r="D677" s="2">
        <v>1789</v>
      </c>
      <c r="E677" s="2" t="s">
        <v>5</v>
      </c>
      <c r="F677" s="2" t="s">
        <v>27</v>
      </c>
      <c r="G677" s="2" t="s">
        <v>27</v>
      </c>
      <c r="H677" s="4" t="s">
        <v>301</v>
      </c>
      <c r="I677" s="4" t="s">
        <v>38</v>
      </c>
      <c r="J677" s="4">
        <v>60</v>
      </c>
      <c r="K677" s="4" t="s">
        <v>45</v>
      </c>
      <c r="L677" s="4"/>
      <c r="M677" s="4">
        <v>17340</v>
      </c>
      <c r="O677" s="2">
        <v>19090</v>
      </c>
      <c r="Q677" s="4">
        <f t="shared" si="11"/>
        <v>17340</v>
      </c>
    </row>
    <row r="678" spans="1:17" x14ac:dyDescent="0.2">
      <c r="A678" s="2">
        <v>677</v>
      </c>
      <c r="B678" s="4">
        <v>10</v>
      </c>
      <c r="C678" s="4" t="s">
        <v>72</v>
      </c>
      <c r="D678" s="2">
        <v>1789</v>
      </c>
      <c r="E678" s="2" t="s">
        <v>5</v>
      </c>
      <c r="F678" s="2" t="s">
        <v>27</v>
      </c>
      <c r="G678" s="2" t="s">
        <v>27</v>
      </c>
      <c r="H678" s="4" t="s">
        <v>301</v>
      </c>
      <c r="I678" s="4" t="s">
        <v>48</v>
      </c>
      <c r="J678" s="4">
        <v>24</v>
      </c>
      <c r="K678" s="4" t="s">
        <v>45</v>
      </c>
      <c r="M678" s="4">
        <v>1750</v>
      </c>
      <c r="O678" s="2">
        <v>19090</v>
      </c>
      <c r="Q678" s="4">
        <f t="shared" si="11"/>
        <v>1750</v>
      </c>
    </row>
    <row r="679" spans="1:17" x14ac:dyDescent="0.2">
      <c r="A679" s="2">
        <v>678</v>
      </c>
      <c r="B679" s="4">
        <v>10</v>
      </c>
      <c r="C679" s="4" t="s">
        <v>72</v>
      </c>
      <c r="D679" s="2">
        <v>1789</v>
      </c>
      <c r="E679" s="2" t="s">
        <v>5</v>
      </c>
      <c r="F679" s="2" t="s">
        <v>27</v>
      </c>
      <c r="G679" s="2" t="s">
        <v>27</v>
      </c>
      <c r="H679" s="4" t="s">
        <v>417</v>
      </c>
      <c r="I679" s="4" t="s">
        <v>350</v>
      </c>
      <c r="J679" s="4">
        <v>11</v>
      </c>
      <c r="K679" s="4" t="s">
        <v>339</v>
      </c>
      <c r="M679" s="4">
        <v>1560</v>
      </c>
      <c r="Q679" s="4">
        <f t="shared" si="11"/>
        <v>1560</v>
      </c>
    </row>
    <row r="680" spans="1:17" x14ac:dyDescent="0.2">
      <c r="A680" s="2">
        <v>679</v>
      </c>
      <c r="B680" s="4">
        <v>10</v>
      </c>
      <c r="C680" s="4" t="s">
        <v>72</v>
      </c>
      <c r="D680" s="2">
        <v>1789</v>
      </c>
      <c r="E680" s="2" t="s">
        <v>5</v>
      </c>
      <c r="F680" s="2" t="s">
        <v>27</v>
      </c>
      <c r="G680" s="2" t="s">
        <v>27</v>
      </c>
      <c r="H680" s="4" t="s">
        <v>302</v>
      </c>
      <c r="I680" s="4" t="s">
        <v>351</v>
      </c>
      <c r="J680" s="4">
        <v>15</v>
      </c>
      <c r="K680" s="4" t="s">
        <v>339</v>
      </c>
      <c r="M680" s="4">
        <v>1800</v>
      </c>
      <c r="Q680" s="4">
        <f t="shared" si="11"/>
        <v>1800</v>
      </c>
    </row>
    <row r="681" spans="1:17" x14ac:dyDescent="0.2">
      <c r="A681" s="2">
        <v>680</v>
      </c>
      <c r="B681" s="4">
        <v>10</v>
      </c>
      <c r="C681" s="4" t="s">
        <v>72</v>
      </c>
      <c r="D681" s="2">
        <v>1789</v>
      </c>
      <c r="E681" s="2" t="s">
        <v>5</v>
      </c>
      <c r="F681" s="2" t="s">
        <v>27</v>
      </c>
      <c r="G681" s="2" t="s">
        <v>27</v>
      </c>
      <c r="H681" s="4" t="s">
        <v>302</v>
      </c>
      <c r="I681" s="4" t="s">
        <v>57</v>
      </c>
      <c r="J681" s="4">
        <v>54</v>
      </c>
      <c r="K681" s="4" t="s">
        <v>339</v>
      </c>
      <c r="M681" s="4">
        <v>6300</v>
      </c>
      <c r="O681" s="2">
        <v>6300</v>
      </c>
      <c r="Q681" s="4">
        <f t="shared" si="11"/>
        <v>6300</v>
      </c>
    </row>
    <row r="682" spans="1:17" x14ac:dyDescent="0.2">
      <c r="A682" s="2">
        <v>681</v>
      </c>
      <c r="B682" s="4">
        <v>10</v>
      </c>
      <c r="C682" s="4" t="s">
        <v>72</v>
      </c>
      <c r="D682" s="2">
        <v>1789</v>
      </c>
      <c r="E682" s="2" t="s">
        <v>5</v>
      </c>
      <c r="F682" s="2" t="s">
        <v>27</v>
      </c>
      <c r="G682" s="2" t="s">
        <v>27</v>
      </c>
      <c r="H682" s="4" t="s">
        <v>303</v>
      </c>
      <c r="I682" s="4" t="s">
        <v>25</v>
      </c>
      <c r="J682" s="4">
        <v>50</v>
      </c>
      <c r="K682" s="4" t="s">
        <v>296</v>
      </c>
      <c r="M682" s="4">
        <v>100</v>
      </c>
      <c r="O682" s="4">
        <v>288</v>
      </c>
      <c r="Q682" s="4">
        <f t="shared" si="11"/>
        <v>100</v>
      </c>
    </row>
    <row r="683" spans="1:17" x14ac:dyDescent="0.2">
      <c r="A683" s="2">
        <v>682</v>
      </c>
      <c r="B683" s="4">
        <v>10</v>
      </c>
      <c r="C683" s="4" t="s">
        <v>72</v>
      </c>
      <c r="D683" s="2">
        <v>1789</v>
      </c>
      <c r="E683" s="2" t="s">
        <v>5</v>
      </c>
      <c r="F683" s="2" t="s">
        <v>27</v>
      </c>
      <c r="G683" s="2" t="s">
        <v>27</v>
      </c>
      <c r="H683" s="4" t="s">
        <v>303</v>
      </c>
      <c r="I683" s="4" t="s">
        <v>34</v>
      </c>
      <c r="J683" s="4">
        <v>94</v>
      </c>
      <c r="K683" s="4" t="s">
        <v>296</v>
      </c>
      <c r="M683" s="4">
        <v>188</v>
      </c>
      <c r="O683" s="4">
        <v>288</v>
      </c>
      <c r="Q683" s="4">
        <f t="shared" si="11"/>
        <v>188</v>
      </c>
    </row>
    <row r="684" spans="1:17" x14ac:dyDescent="0.2">
      <c r="A684" s="2">
        <v>683</v>
      </c>
      <c r="B684" s="4">
        <v>10</v>
      </c>
      <c r="C684" s="4" t="s">
        <v>72</v>
      </c>
      <c r="D684" s="2">
        <v>1789</v>
      </c>
      <c r="E684" s="2" t="s">
        <v>5</v>
      </c>
      <c r="F684" s="2" t="s">
        <v>27</v>
      </c>
      <c r="G684" s="2" t="s">
        <v>27</v>
      </c>
      <c r="H684" s="4" t="s">
        <v>304</v>
      </c>
      <c r="I684" s="4" t="s">
        <v>355</v>
      </c>
      <c r="J684" s="4">
        <v>240</v>
      </c>
      <c r="K684" s="4" t="s">
        <v>45</v>
      </c>
      <c r="M684" s="4">
        <v>3120</v>
      </c>
      <c r="Q684" s="4">
        <f t="shared" si="11"/>
        <v>3120</v>
      </c>
    </row>
    <row r="685" spans="1:17" x14ac:dyDescent="0.2">
      <c r="A685" s="2">
        <v>684</v>
      </c>
      <c r="B685" s="4">
        <v>10</v>
      </c>
      <c r="C685" s="4" t="s">
        <v>72</v>
      </c>
      <c r="D685" s="2">
        <v>1789</v>
      </c>
      <c r="E685" s="2" t="s">
        <v>5</v>
      </c>
      <c r="F685" s="2" t="s">
        <v>27</v>
      </c>
      <c r="G685" s="2" t="s">
        <v>27</v>
      </c>
      <c r="H685" s="4" t="s">
        <v>304</v>
      </c>
      <c r="I685" s="4" t="s">
        <v>356</v>
      </c>
      <c r="J685" s="4">
        <v>120</v>
      </c>
      <c r="K685" s="4" t="s">
        <v>45</v>
      </c>
      <c r="M685" s="4">
        <v>120</v>
      </c>
      <c r="Q685" s="4">
        <f t="shared" si="11"/>
        <v>120</v>
      </c>
    </row>
    <row r="686" spans="1:17" x14ac:dyDescent="0.2">
      <c r="A686" s="2">
        <v>685</v>
      </c>
      <c r="B686" s="4">
        <v>10</v>
      </c>
      <c r="C686" s="4" t="s">
        <v>72</v>
      </c>
      <c r="D686" s="2">
        <v>1789</v>
      </c>
      <c r="E686" s="2" t="s">
        <v>5</v>
      </c>
      <c r="F686" s="2" t="s">
        <v>27</v>
      </c>
      <c r="G686" s="2" t="s">
        <v>27</v>
      </c>
      <c r="H686" s="4" t="s">
        <v>304</v>
      </c>
      <c r="I686" s="4" t="s">
        <v>38</v>
      </c>
      <c r="J686" s="4">
        <v>60</v>
      </c>
      <c r="K686" s="4" t="s">
        <v>45</v>
      </c>
      <c r="M686" s="4">
        <v>32316</v>
      </c>
      <c r="O686" s="4">
        <v>32316</v>
      </c>
      <c r="Q686" s="4">
        <f t="shared" si="11"/>
        <v>32316</v>
      </c>
    </row>
    <row r="687" spans="1:17" x14ac:dyDescent="0.2">
      <c r="A687" s="2">
        <v>686</v>
      </c>
      <c r="B687" s="4">
        <v>10</v>
      </c>
      <c r="C687" s="4" t="s">
        <v>72</v>
      </c>
      <c r="D687" s="2">
        <v>1789</v>
      </c>
      <c r="E687" s="2" t="s">
        <v>5</v>
      </c>
      <c r="F687" s="2" t="s">
        <v>27</v>
      </c>
      <c r="G687" s="2" t="s">
        <v>27</v>
      </c>
      <c r="H687" s="4" t="s">
        <v>305</v>
      </c>
      <c r="I687" s="4" t="s">
        <v>355</v>
      </c>
      <c r="J687" s="4">
        <v>660</v>
      </c>
      <c r="K687" s="4" t="s">
        <v>296</v>
      </c>
      <c r="M687" s="4">
        <v>660</v>
      </c>
      <c r="Q687" s="4">
        <f t="shared" si="11"/>
        <v>660</v>
      </c>
    </row>
    <row r="688" spans="1:17" x14ac:dyDescent="0.2">
      <c r="A688" s="2">
        <v>687</v>
      </c>
      <c r="B688" s="4">
        <v>10</v>
      </c>
      <c r="C688" s="4" t="s">
        <v>72</v>
      </c>
      <c r="D688" s="2">
        <v>1789</v>
      </c>
      <c r="E688" s="2" t="s">
        <v>5</v>
      </c>
      <c r="F688" s="2" t="s">
        <v>27</v>
      </c>
      <c r="G688" s="2" t="s">
        <v>27</v>
      </c>
      <c r="H688" s="4" t="s">
        <v>306</v>
      </c>
      <c r="I688" s="4" t="s">
        <v>38</v>
      </c>
      <c r="J688" s="4">
        <v>120</v>
      </c>
      <c r="K688" s="4" t="s">
        <v>339</v>
      </c>
      <c r="M688" s="4">
        <v>180</v>
      </c>
      <c r="O688" s="2">
        <v>2286</v>
      </c>
      <c r="P688" s="2" t="s">
        <v>228</v>
      </c>
      <c r="Q688" s="4">
        <f t="shared" si="11"/>
        <v>180</v>
      </c>
    </row>
    <row r="689" spans="1:17" x14ac:dyDescent="0.2">
      <c r="A689" s="2">
        <v>688</v>
      </c>
      <c r="B689" s="4">
        <v>10</v>
      </c>
      <c r="C689" s="4" t="s">
        <v>72</v>
      </c>
      <c r="D689" s="2">
        <v>1789</v>
      </c>
      <c r="E689" s="2" t="s">
        <v>5</v>
      </c>
      <c r="F689" s="2" t="s">
        <v>27</v>
      </c>
      <c r="G689" s="2" t="s">
        <v>27</v>
      </c>
      <c r="H689" s="4" t="s">
        <v>306</v>
      </c>
      <c r="I689" s="4" t="s">
        <v>48</v>
      </c>
      <c r="J689" s="4">
        <v>252</v>
      </c>
      <c r="K689" s="4" t="s">
        <v>45</v>
      </c>
      <c r="M689" s="4">
        <v>2106</v>
      </c>
      <c r="O689" s="2">
        <v>2286</v>
      </c>
      <c r="Q689" s="4">
        <f t="shared" si="11"/>
        <v>2106</v>
      </c>
    </row>
    <row r="690" spans="1:17" x14ac:dyDescent="0.2">
      <c r="A690" s="2">
        <v>689</v>
      </c>
      <c r="B690" s="4">
        <v>10</v>
      </c>
      <c r="C690" s="4" t="s">
        <v>72</v>
      </c>
      <c r="D690" s="2">
        <v>1789</v>
      </c>
      <c r="E690" s="2" t="s">
        <v>5</v>
      </c>
      <c r="F690" s="2" t="s">
        <v>27</v>
      </c>
      <c r="G690" s="2" t="s">
        <v>27</v>
      </c>
      <c r="H690" s="4" t="s">
        <v>307</v>
      </c>
      <c r="I690" s="4" t="s">
        <v>354</v>
      </c>
      <c r="J690" s="4">
        <v>100</v>
      </c>
      <c r="K690" s="4" t="s">
        <v>37</v>
      </c>
      <c r="M690" s="4">
        <v>600</v>
      </c>
      <c r="Q690" s="4">
        <f t="shared" si="11"/>
        <v>600</v>
      </c>
    </row>
    <row r="691" spans="1:17" x14ac:dyDescent="0.2">
      <c r="A691" s="2">
        <v>690</v>
      </c>
      <c r="B691" s="4">
        <v>10</v>
      </c>
      <c r="C691" s="4" t="s">
        <v>72</v>
      </c>
      <c r="D691" s="2">
        <v>1789</v>
      </c>
      <c r="E691" s="2" t="s">
        <v>5</v>
      </c>
      <c r="F691" s="2" t="s">
        <v>27</v>
      </c>
      <c r="G691" s="2" t="s">
        <v>27</v>
      </c>
      <c r="H691" s="4" t="s">
        <v>308</v>
      </c>
      <c r="I691" s="4" t="s">
        <v>38</v>
      </c>
      <c r="J691" s="4">
        <v>30</v>
      </c>
      <c r="K691" s="4" t="s">
        <v>296</v>
      </c>
      <c r="M691" s="4">
        <v>180</v>
      </c>
      <c r="O691" s="4">
        <v>180</v>
      </c>
      <c r="Q691" s="4">
        <f t="shared" si="11"/>
        <v>180</v>
      </c>
    </row>
    <row r="692" spans="1:17" x14ac:dyDescent="0.2">
      <c r="A692" s="2">
        <v>691</v>
      </c>
      <c r="B692" s="4">
        <v>10</v>
      </c>
      <c r="C692" s="4" t="s">
        <v>72</v>
      </c>
      <c r="D692" s="2">
        <v>1789</v>
      </c>
      <c r="E692" s="2" t="s">
        <v>5</v>
      </c>
      <c r="F692" s="2" t="s">
        <v>27</v>
      </c>
      <c r="G692" s="2" t="s">
        <v>27</v>
      </c>
      <c r="H692" s="4" t="s">
        <v>309</v>
      </c>
      <c r="I692" s="4" t="s">
        <v>8</v>
      </c>
      <c r="M692" s="4">
        <v>200</v>
      </c>
      <c r="O692" s="4">
        <v>200</v>
      </c>
      <c r="Q692" s="4">
        <f t="shared" si="11"/>
        <v>200</v>
      </c>
    </row>
    <row r="693" spans="1:17" x14ac:dyDescent="0.2">
      <c r="A693" s="2">
        <v>692</v>
      </c>
      <c r="B693" s="4">
        <v>12</v>
      </c>
      <c r="C693" s="4" t="s">
        <v>72</v>
      </c>
      <c r="D693" s="2">
        <v>1789</v>
      </c>
      <c r="E693" s="2" t="s">
        <v>5</v>
      </c>
      <c r="F693" s="2" t="s">
        <v>27</v>
      </c>
      <c r="G693" s="2" t="s">
        <v>418</v>
      </c>
      <c r="H693" s="4" t="s">
        <v>310</v>
      </c>
      <c r="I693" s="4" t="s">
        <v>353</v>
      </c>
      <c r="J693" s="4">
        <v>26</v>
      </c>
      <c r="K693" s="4" t="s">
        <v>335</v>
      </c>
      <c r="M693" s="4">
        <v>4800</v>
      </c>
      <c r="Q693" s="4">
        <f t="shared" si="11"/>
        <v>4800</v>
      </c>
    </row>
    <row r="694" spans="1:17" x14ac:dyDescent="0.2">
      <c r="A694" s="2">
        <v>693</v>
      </c>
      <c r="B694" s="4">
        <v>12</v>
      </c>
      <c r="C694" s="4" t="s">
        <v>72</v>
      </c>
      <c r="D694" s="2">
        <v>1789</v>
      </c>
      <c r="E694" s="2" t="s">
        <v>5</v>
      </c>
      <c r="F694" s="2" t="s">
        <v>27</v>
      </c>
      <c r="G694" s="2" t="s">
        <v>418</v>
      </c>
      <c r="H694" s="4" t="s">
        <v>311</v>
      </c>
      <c r="I694" s="4" t="s">
        <v>353</v>
      </c>
      <c r="J694" s="4">
        <v>13</v>
      </c>
      <c r="K694" s="4" t="s">
        <v>335</v>
      </c>
      <c r="L694" s="2">
        <v>48</v>
      </c>
      <c r="M694" s="4">
        <v>614</v>
      </c>
      <c r="Q694" s="4">
        <f t="shared" si="11"/>
        <v>-10</v>
      </c>
    </row>
    <row r="695" spans="1:17" x14ac:dyDescent="0.2">
      <c r="A695" s="2">
        <v>694</v>
      </c>
      <c r="B695" s="4">
        <v>12</v>
      </c>
      <c r="C695" s="4" t="s">
        <v>72</v>
      </c>
      <c r="D695" s="2">
        <v>1789</v>
      </c>
      <c r="E695" s="2" t="s">
        <v>5</v>
      </c>
      <c r="F695" s="2" t="s">
        <v>27</v>
      </c>
      <c r="G695" s="2" t="s">
        <v>418</v>
      </c>
      <c r="H695" s="4" t="s">
        <v>312</v>
      </c>
      <c r="I695" s="4" t="s">
        <v>353</v>
      </c>
      <c r="J695" s="4">
        <v>27</v>
      </c>
      <c r="K695" s="4" t="s">
        <v>335</v>
      </c>
      <c r="L695" s="2">
        <v>96</v>
      </c>
      <c r="M695" s="4">
        <v>2592</v>
      </c>
      <c r="Q695" s="4">
        <f t="shared" si="11"/>
        <v>0</v>
      </c>
    </row>
    <row r="696" spans="1:17" x14ac:dyDescent="0.2">
      <c r="A696" s="2">
        <v>695</v>
      </c>
      <c r="B696" s="4">
        <v>12</v>
      </c>
      <c r="C696" s="4" t="s">
        <v>72</v>
      </c>
      <c r="D696" s="2">
        <v>1789</v>
      </c>
      <c r="E696" s="2" t="s">
        <v>5</v>
      </c>
      <c r="F696" s="2" t="s">
        <v>27</v>
      </c>
      <c r="G696" s="2" t="s">
        <v>418</v>
      </c>
      <c r="H696" s="4" t="s">
        <v>313</v>
      </c>
      <c r="I696" s="4" t="s">
        <v>353</v>
      </c>
      <c r="J696" s="4">
        <v>9</v>
      </c>
      <c r="K696" s="4" t="s">
        <v>335</v>
      </c>
      <c r="M696" s="4">
        <v>360</v>
      </c>
      <c r="Q696" s="4">
        <f t="shared" si="11"/>
        <v>360</v>
      </c>
    </row>
    <row r="697" spans="1:17" x14ac:dyDescent="0.2">
      <c r="A697" s="2">
        <v>696</v>
      </c>
      <c r="B697" s="4">
        <v>12</v>
      </c>
      <c r="C697" s="4" t="s">
        <v>72</v>
      </c>
      <c r="D697" s="2">
        <v>1789</v>
      </c>
      <c r="E697" s="2" t="s">
        <v>5</v>
      </c>
      <c r="F697" s="2" t="s">
        <v>27</v>
      </c>
      <c r="G697" s="2" t="s">
        <v>418</v>
      </c>
      <c r="H697" s="4" t="s">
        <v>314</v>
      </c>
      <c r="I697" s="4" t="s">
        <v>353</v>
      </c>
      <c r="J697" s="4">
        <v>18</v>
      </c>
      <c r="K697" s="4" t="s">
        <v>335</v>
      </c>
      <c r="M697" s="4">
        <v>440</v>
      </c>
      <c r="Q697" s="4">
        <f t="shared" si="11"/>
        <v>440</v>
      </c>
    </row>
    <row r="698" spans="1:17" x14ac:dyDescent="0.2">
      <c r="A698" s="2">
        <v>697</v>
      </c>
      <c r="B698" s="4">
        <v>12</v>
      </c>
      <c r="C698" s="4" t="s">
        <v>72</v>
      </c>
      <c r="D698" s="2">
        <v>1789</v>
      </c>
      <c r="E698" s="2" t="s">
        <v>5</v>
      </c>
      <c r="F698" s="2" t="s">
        <v>27</v>
      </c>
      <c r="G698" s="2" t="s">
        <v>418</v>
      </c>
      <c r="H698" s="4" t="s">
        <v>315</v>
      </c>
      <c r="I698" s="4" t="s">
        <v>353</v>
      </c>
      <c r="J698" s="4">
        <v>11</v>
      </c>
      <c r="K698" s="4" t="s">
        <v>335</v>
      </c>
      <c r="M698" s="4">
        <v>1300</v>
      </c>
      <c r="Q698" s="4">
        <f t="shared" si="11"/>
        <v>1300</v>
      </c>
    </row>
    <row r="699" spans="1:17" x14ac:dyDescent="0.2">
      <c r="A699" s="2">
        <v>698</v>
      </c>
      <c r="B699" s="4">
        <v>12</v>
      </c>
      <c r="C699" s="4" t="s">
        <v>72</v>
      </c>
      <c r="D699" s="2">
        <v>1789</v>
      </c>
      <c r="E699" s="2" t="s">
        <v>5</v>
      </c>
      <c r="F699" s="2" t="s">
        <v>27</v>
      </c>
      <c r="G699" s="2" t="s">
        <v>418</v>
      </c>
      <c r="H699" s="4" t="s">
        <v>316</v>
      </c>
      <c r="I699" s="4" t="s">
        <v>353</v>
      </c>
      <c r="J699" s="4">
        <v>2</v>
      </c>
      <c r="K699" s="4" t="s">
        <v>335</v>
      </c>
      <c r="M699" s="4">
        <v>200</v>
      </c>
      <c r="Q699" s="4">
        <f t="shared" si="11"/>
        <v>200</v>
      </c>
    </row>
    <row r="700" spans="1:17" x14ac:dyDescent="0.2">
      <c r="A700" s="2">
        <v>699</v>
      </c>
      <c r="B700" s="4">
        <v>12</v>
      </c>
      <c r="C700" s="4" t="s">
        <v>72</v>
      </c>
      <c r="D700" s="2">
        <v>1789</v>
      </c>
      <c r="E700" s="2" t="s">
        <v>5</v>
      </c>
      <c r="F700" s="2" t="s">
        <v>27</v>
      </c>
      <c r="G700" s="2" t="s">
        <v>418</v>
      </c>
      <c r="H700" s="4" t="s">
        <v>230</v>
      </c>
      <c r="I700" s="4" t="s">
        <v>353</v>
      </c>
      <c r="M700" s="4">
        <v>131</v>
      </c>
      <c r="Q700" s="4">
        <f t="shared" si="11"/>
        <v>131</v>
      </c>
    </row>
    <row r="701" spans="1:17" x14ac:dyDescent="0.2">
      <c r="A701" s="2">
        <v>700</v>
      </c>
      <c r="B701" s="4">
        <v>12</v>
      </c>
      <c r="C701" s="4" t="s">
        <v>72</v>
      </c>
      <c r="D701" s="2">
        <v>1789</v>
      </c>
      <c r="E701" s="2" t="s">
        <v>5</v>
      </c>
      <c r="F701" s="2" t="s">
        <v>27</v>
      </c>
      <c r="G701" s="2" t="s">
        <v>418</v>
      </c>
      <c r="H701" s="4" t="s">
        <v>419</v>
      </c>
      <c r="I701" s="4" t="s">
        <v>353</v>
      </c>
      <c r="J701" s="4">
        <v>9000</v>
      </c>
      <c r="K701" s="4" t="s">
        <v>335</v>
      </c>
      <c r="M701" s="4">
        <v>135</v>
      </c>
      <c r="Q701" s="4">
        <f t="shared" si="11"/>
        <v>135</v>
      </c>
    </row>
    <row r="702" spans="1:17" x14ac:dyDescent="0.2">
      <c r="A702" s="2">
        <v>701</v>
      </c>
      <c r="B702" s="2">
        <v>14</v>
      </c>
      <c r="C702" s="4" t="s">
        <v>72</v>
      </c>
      <c r="D702" s="2">
        <v>1789</v>
      </c>
      <c r="E702" s="2" t="s">
        <v>5</v>
      </c>
      <c r="F702" s="2" t="s">
        <v>317</v>
      </c>
      <c r="G702" s="2" t="s">
        <v>317</v>
      </c>
      <c r="H702" s="4" t="s">
        <v>44</v>
      </c>
      <c r="I702" s="4" t="s">
        <v>318</v>
      </c>
      <c r="J702" s="4">
        <v>34</v>
      </c>
      <c r="K702" s="4" t="s">
        <v>45</v>
      </c>
      <c r="L702" s="2">
        <v>30</v>
      </c>
      <c r="M702" s="4">
        <v>1020</v>
      </c>
      <c r="O702" s="4">
        <v>1020</v>
      </c>
      <c r="P702" s="2" t="s">
        <v>420</v>
      </c>
      <c r="Q702" s="4">
        <f t="shared" si="11"/>
        <v>0</v>
      </c>
    </row>
    <row r="703" spans="1:17" x14ac:dyDescent="0.2">
      <c r="A703" s="2">
        <v>702</v>
      </c>
      <c r="B703" s="2">
        <v>14</v>
      </c>
      <c r="C703" s="4" t="s">
        <v>72</v>
      </c>
      <c r="D703" s="2">
        <v>1789</v>
      </c>
      <c r="E703" s="2" t="s">
        <v>5</v>
      </c>
      <c r="F703" s="2" t="s">
        <v>317</v>
      </c>
      <c r="G703" s="2" t="s">
        <v>317</v>
      </c>
      <c r="H703" s="4" t="s">
        <v>60</v>
      </c>
      <c r="I703" s="4" t="s">
        <v>319</v>
      </c>
      <c r="J703" s="4">
        <v>60</v>
      </c>
      <c r="K703" s="4" t="s">
        <v>335</v>
      </c>
      <c r="M703" s="4">
        <v>42</v>
      </c>
      <c r="O703" s="2">
        <v>10415</v>
      </c>
      <c r="Q703" s="4">
        <f t="shared" si="11"/>
        <v>42</v>
      </c>
    </row>
    <row r="704" spans="1:17" x14ac:dyDescent="0.2">
      <c r="A704" s="2">
        <v>703</v>
      </c>
      <c r="B704" s="2">
        <v>14</v>
      </c>
      <c r="C704" s="4" t="s">
        <v>72</v>
      </c>
      <c r="D704" s="2">
        <v>1789</v>
      </c>
      <c r="E704" s="2" t="s">
        <v>5</v>
      </c>
      <c r="F704" s="2" t="s">
        <v>317</v>
      </c>
      <c r="G704" s="2" t="s">
        <v>317</v>
      </c>
      <c r="H704" s="4" t="s">
        <v>60</v>
      </c>
      <c r="I704" s="4" t="s">
        <v>318</v>
      </c>
      <c r="J704" s="4">
        <v>7918</v>
      </c>
      <c r="K704" s="4" t="s">
        <v>335</v>
      </c>
      <c r="M704" s="4">
        <v>5543</v>
      </c>
      <c r="O704" s="2">
        <v>10415</v>
      </c>
      <c r="Q704" s="4">
        <f t="shared" si="11"/>
        <v>5543</v>
      </c>
    </row>
    <row r="705" spans="1:17" x14ac:dyDescent="0.2">
      <c r="A705" s="2">
        <v>704</v>
      </c>
      <c r="B705" s="2">
        <v>14</v>
      </c>
      <c r="C705" s="4" t="s">
        <v>72</v>
      </c>
      <c r="D705" s="2">
        <v>1789</v>
      </c>
      <c r="E705" s="2" t="s">
        <v>5</v>
      </c>
      <c r="F705" s="2" t="s">
        <v>317</v>
      </c>
      <c r="G705" s="2" t="s">
        <v>317</v>
      </c>
      <c r="H705" s="4" t="s">
        <v>60</v>
      </c>
      <c r="I705" s="4" t="s">
        <v>9</v>
      </c>
      <c r="J705" s="4">
        <v>6900</v>
      </c>
      <c r="K705" s="4" t="s">
        <v>335</v>
      </c>
      <c r="M705" s="4">
        <v>4830</v>
      </c>
      <c r="O705" s="2">
        <v>10415</v>
      </c>
      <c r="Q705" s="4">
        <f t="shared" si="11"/>
        <v>4830</v>
      </c>
    </row>
    <row r="706" spans="1:17" x14ac:dyDescent="0.2">
      <c r="A706" s="2">
        <v>705</v>
      </c>
      <c r="B706" s="2">
        <v>14</v>
      </c>
      <c r="C706" s="4" t="s">
        <v>72</v>
      </c>
      <c r="D706" s="2">
        <v>1789</v>
      </c>
      <c r="E706" s="2" t="s">
        <v>5</v>
      </c>
      <c r="F706" s="2" t="s">
        <v>317</v>
      </c>
      <c r="G706" s="2" t="s">
        <v>317</v>
      </c>
      <c r="H706" s="4" t="s">
        <v>320</v>
      </c>
      <c r="I706" s="4" t="s">
        <v>318</v>
      </c>
      <c r="J706" s="4">
        <v>55</v>
      </c>
      <c r="K706" s="4" t="s">
        <v>335</v>
      </c>
      <c r="M706" s="4">
        <v>330</v>
      </c>
      <c r="O706" s="4">
        <v>330</v>
      </c>
      <c r="Q706" s="4">
        <f t="shared" si="11"/>
        <v>330</v>
      </c>
    </row>
    <row r="707" spans="1:17" x14ac:dyDescent="0.2">
      <c r="A707" s="2">
        <v>706</v>
      </c>
      <c r="B707" s="2">
        <v>14</v>
      </c>
      <c r="C707" s="4" t="s">
        <v>72</v>
      </c>
      <c r="D707" s="2">
        <v>1789</v>
      </c>
      <c r="E707" s="2" t="s">
        <v>5</v>
      </c>
      <c r="F707" s="2" t="s">
        <v>317</v>
      </c>
      <c r="G707" s="2" t="s">
        <v>317</v>
      </c>
      <c r="H707" s="4" t="s">
        <v>321</v>
      </c>
      <c r="I707" s="4" t="s">
        <v>318</v>
      </c>
      <c r="J707" s="4">
        <v>76</v>
      </c>
      <c r="K707" s="4" t="s">
        <v>335</v>
      </c>
      <c r="L707" s="2">
        <v>9</v>
      </c>
      <c r="M707" s="4">
        <v>684</v>
      </c>
      <c r="O707" s="4">
        <v>684</v>
      </c>
      <c r="Q707" s="4">
        <f t="shared" si="11"/>
        <v>0</v>
      </c>
    </row>
    <row r="708" spans="1:17" x14ac:dyDescent="0.2">
      <c r="A708" s="2">
        <v>707</v>
      </c>
      <c r="B708" s="2">
        <v>14</v>
      </c>
      <c r="C708" s="4" t="s">
        <v>72</v>
      </c>
      <c r="D708" s="2">
        <v>1789</v>
      </c>
      <c r="E708" s="2" t="s">
        <v>5</v>
      </c>
      <c r="F708" s="2" t="s">
        <v>317</v>
      </c>
      <c r="G708" s="2" t="s">
        <v>317</v>
      </c>
      <c r="H708" s="4" t="s">
        <v>322</v>
      </c>
      <c r="I708" s="4" t="s">
        <v>9</v>
      </c>
      <c r="J708" s="4">
        <v>1286</v>
      </c>
      <c r="K708" s="4" t="s">
        <v>11</v>
      </c>
      <c r="L708" s="2">
        <v>0.5</v>
      </c>
      <c r="M708" s="4">
        <v>643</v>
      </c>
      <c r="O708" s="4">
        <v>643</v>
      </c>
      <c r="Q708" s="4">
        <f t="shared" ref="Q708:Q771" si="12">M708-(J708*L708)</f>
        <v>0</v>
      </c>
    </row>
    <row r="709" spans="1:17" x14ac:dyDescent="0.2">
      <c r="A709" s="2">
        <v>708</v>
      </c>
      <c r="B709" s="2">
        <v>14</v>
      </c>
      <c r="C709" s="4" t="s">
        <v>72</v>
      </c>
      <c r="D709" s="2">
        <v>1789</v>
      </c>
      <c r="E709" s="2" t="s">
        <v>5</v>
      </c>
      <c r="F709" s="2" t="s">
        <v>317</v>
      </c>
      <c r="G709" s="2" t="s">
        <v>317</v>
      </c>
      <c r="H709" s="4" t="s">
        <v>323</v>
      </c>
      <c r="I709" s="4" t="s">
        <v>9</v>
      </c>
      <c r="J709" s="4">
        <v>25164</v>
      </c>
      <c r="K709" s="4" t="s">
        <v>11</v>
      </c>
      <c r="L709" s="2">
        <v>0.15</v>
      </c>
      <c r="M709" s="4">
        <v>3775</v>
      </c>
      <c r="O709" s="4">
        <v>3775</v>
      </c>
      <c r="Q709" s="4">
        <f t="shared" si="12"/>
        <v>0.40000000000009095</v>
      </c>
    </row>
    <row r="710" spans="1:17" x14ac:dyDescent="0.2">
      <c r="A710" s="2">
        <v>709</v>
      </c>
      <c r="B710" s="2">
        <v>14</v>
      </c>
      <c r="C710" s="4" t="s">
        <v>72</v>
      </c>
      <c r="D710" s="2">
        <v>1789</v>
      </c>
      <c r="E710" s="2" t="s">
        <v>5</v>
      </c>
      <c r="F710" s="2" t="s">
        <v>317</v>
      </c>
      <c r="G710" s="2" t="s">
        <v>317</v>
      </c>
      <c r="H710" s="4" t="s">
        <v>230</v>
      </c>
      <c r="I710" s="4" t="s">
        <v>26</v>
      </c>
      <c r="M710" s="4">
        <v>114</v>
      </c>
      <c r="Q710" s="4">
        <f t="shared" si="12"/>
        <v>114</v>
      </c>
    </row>
    <row r="711" spans="1:17" x14ac:dyDescent="0.2">
      <c r="A711" s="2">
        <v>710</v>
      </c>
      <c r="B711" s="2">
        <v>14</v>
      </c>
      <c r="C711" s="4" t="s">
        <v>72</v>
      </c>
      <c r="D711" s="2">
        <v>1789</v>
      </c>
      <c r="E711" s="2" t="s">
        <v>5</v>
      </c>
      <c r="F711" s="2" t="s">
        <v>317</v>
      </c>
      <c r="G711" s="2" t="s">
        <v>317</v>
      </c>
      <c r="H711" s="4" t="s">
        <v>230</v>
      </c>
      <c r="I711" s="4" t="s">
        <v>318</v>
      </c>
      <c r="M711" s="4">
        <v>122</v>
      </c>
      <c r="O711" s="4">
        <v>122</v>
      </c>
      <c r="Q711" s="4">
        <f t="shared" si="12"/>
        <v>122</v>
      </c>
    </row>
    <row r="712" spans="1:17" x14ac:dyDescent="0.2">
      <c r="A712" s="2">
        <v>711</v>
      </c>
      <c r="B712" s="2">
        <v>14</v>
      </c>
      <c r="C712" s="4" t="s">
        <v>72</v>
      </c>
      <c r="D712" s="2">
        <v>1789</v>
      </c>
      <c r="E712" s="2" t="s">
        <v>5</v>
      </c>
      <c r="F712" s="2" t="s">
        <v>317</v>
      </c>
      <c r="G712" s="2" t="s">
        <v>317</v>
      </c>
      <c r="H712" s="4" t="s">
        <v>324</v>
      </c>
      <c r="I712" s="4" t="s">
        <v>318</v>
      </c>
      <c r="J712" s="4">
        <v>68</v>
      </c>
      <c r="K712" s="4" t="s">
        <v>325</v>
      </c>
      <c r="L712" s="4">
        <v>25</v>
      </c>
      <c r="M712" s="4">
        <v>1700</v>
      </c>
      <c r="O712" s="4">
        <v>1700</v>
      </c>
      <c r="Q712" s="4">
        <f t="shared" si="12"/>
        <v>0</v>
      </c>
    </row>
    <row r="713" spans="1:17" x14ac:dyDescent="0.2">
      <c r="A713" s="2">
        <v>712</v>
      </c>
      <c r="B713" s="2">
        <v>14</v>
      </c>
      <c r="C713" s="4" t="s">
        <v>72</v>
      </c>
      <c r="D713" s="2">
        <v>1789</v>
      </c>
      <c r="E713" s="2" t="s">
        <v>5</v>
      </c>
      <c r="F713" s="2" t="s">
        <v>317</v>
      </c>
      <c r="G713" s="2" t="s">
        <v>317</v>
      </c>
      <c r="H713" s="4" t="s">
        <v>326</v>
      </c>
      <c r="I713" s="4" t="s">
        <v>327</v>
      </c>
      <c r="J713" s="4">
        <v>26800</v>
      </c>
      <c r="K713" s="4" t="s">
        <v>11</v>
      </c>
      <c r="L713" s="4">
        <v>0.24</v>
      </c>
      <c r="M713" s="4">
        <v>6432</v>
      </c>
      <c r="O713" s="4">
        <v>6432</v>
      </c>
      <c r="Q713" s="4">
        <f t="shared" si="12"/>
        <v>0</v>
      </c>
    </row>
    <row r="714" spans="1:17" x14ac:dyDescent="0.2">
      <c r="A714" s="2">
        <v>713</v>
      </c>
      <c r="B714" s="2">
        <v>14</v>
      </c>
      <c r="C714" s="4" t="s">
        <v>72</v>
      </c>
      <c r="D714" s="2">
        <v>1789</v>
      </c>
      <c r="E714" s="2" t="s">
        <v>5</v>
      </c>
      <c r="F714" s="2" t="s">
        <v>317</v>
      </c>
      <c r="G714" s="2" t="s">
        <v>317</v>
      </c>
      <c r="H714" s="4" t="s">
        <v>328</v>
      </c>
      <c r="I714" s="4" t="s">
        <v>318</v>
      </c>
      <c r="J714" s="4">
        <v>266.5</v>
      </c>
      <c r="K714" s="4" t="s">
        <v>325</v>
      </c>
      <c r="L714" s="4">
        <v>30</v>
      </c>
      <c r="M714" s="4">
        <v>8055</v>
      </c>
      <c r="O714" s="4">
        <v>8055</v>
      </c>
      <c r="Q714" s="4">
        <f t="shared" si="12"/>
        <v>60</v>
      </c>
    </row>
    <row r="715" spans="1:17" x14ac:dyDescent="0.2">
      <c r="A715" s="2">
        <v>714</v>
      </c>
      <c r="D715" s="2">
        <v>1789</v>
      </c>
      <c r="E715" s="2" t="s">
        <v>5</v>
      </c>
      <c r="F715" s="2" t="s">
        <v>27</v>
      </c>
      <c r="G715" s="2" t="s">
        <v>27</v>
      </c>
      <c r="Q715" s="4">
        <f t="shared" si="12"/>
        <v>0</v>
      </c>
    </row>
    <row r="716" spans="1:17" x14ac:dyDescent="0.2">
      <c r="A716" s="2">
        <v>715</v>
      </c>
      <c r="D716" s="2">
        <v>1789</v>
      </c>
      <c r="E716" s="2" t="s">
        <v>5</v>
      </c>
      <c r="F716" s="2" t="s">
        <v>27</v>
      </c>
      <c r="G716" s="2" t="s">
        <v>27</v>
      </c>
      <c r="Q716" s="4">
        <f t="shared" si="12"/>
        <v>0</v>
      </c>
    </row>
    <row r="717" spans="1:17" x14ac:dyDescent="0.2">
      <c r="A717" s="2">
        <v>716</v>
      </c>
      <c r="D717" s="2">
        <v>1789</v>
      </c>
      <c r="E717" s="2" t="s">
        <v>5</v>
      </c>
      <c r="F717" s="2" t="s">
        <v>27</v>
      </c>
      <c r="G717" s="2" t="s">
        <v>27</v>
      </c>
      <c r="Q717" s="4">
        <f t="shared" si="12"/>
        <v>0</v>
      </c>
    </row>
    <row r="718" spans="1:17" x14ac:dyDescent="0.2">
      <c r="A718" s="2">
        <v>717</v>
      </c>
      <c r="D718" s="2">
        <v>1789</v>
      </c>
      <c r="E718" s="2" t="s">
        <v>5</v>
      </c>
      <c r="F718" s="2" t="s">
        <v>27</v>
      </c>
      <c r="G718" s="2" t="s">
        <v>27</v>
      </c>
      <c r="Q718" s="4">
        <f t="shared" si="12"/>
        <v>0</v>
      </c>
    </row>
    <row r="719" spans="1:17" x14ac:dyDescent="0.2">
      <c r="A719" s="2">
        <v>718</v>
      </c>
      <c r="D719" s="2">
        <v>1789</v>
      </c>
      <c r="E719" s="2" t="s">
        <v>5</v>
      </c>
      <c r="F719" s="2" t="s">
        <v>27</v>
      </c>
      <c r="G719" s="2" t="s">
        <v>27</v>
      </c>
      <c r="Q719" s="4">
        <f t="shared" si="12"/>
        <v>0</v>
      </c>
    </row>
    <row r="720" spans="1:17" x14ac:dyDescent="0.2">
      <c r="A720" s="2">
        <v>719</v>
      </c>
      <c r="D720" s="2">
        <v>1789</v>
      </c>
      <c r="E720" s="2" t="s">
        <v>5</v>
      </c>
      <c r="F720" s="2" t="s">
        <v>27</v>
      </c>
      <c r="G720" s="2" t="s">
        <v>27</v>
      </c>
      <c r="Q720" s="4">
        <f t="shared" si="12"/>
        <v>0</v>
      </c>
    </row>
    <row r="721" spans="1:17" x14ac:dyDescent="0.2">
      <c r="A721" s="2">
        <v>720</v>
      </c>
      <c r="D721" s="2">
        <v>1789</v>
      </c>
      <c r="E721" s="2" t="s">
        <v>5</v>
      </c>
      <c r="F721" s="2" t="s">
        <v>27</v>
      </c>
      <c r="G721" s="2" t="s">
        <v>27</v>
      </c>
      <c r="Q721" s="4">
        <f t="shared" si="12"/>
        <v>0</v>
      </c>
    </row>
    <row r="722" spans="1:17" x14ac:dyDescent="0.2">
      <c r="A722" s="2">
        <v>721</v>
      </c>
      <c r="D722" s="2">
        <v>1789</v>
      </c>
      <c r="E722" s="2" t="s">
        <v>5</v>
      </c>
      <c r="F722" s="2" t="s">
        <v>27</v>
      </c>
      <c r="G722" s="2" t="s">
        <v>27</v>
      </c>
      <c r="Q722" s="4">
        <f t="shared" si="12"/>
        <v>0</v>
      </c>
    </row>
    <row r="723" spans="1:17" x14ac:dyDescent="0.2">
      <c r="A723" s="2">
        <v>722</v>
      </c>
      <c r="D723" s="2">
        <v>1789</v>
      </c>
      <c r="E723" s="2" t="s">
        <v>5</v>
      </c>
      <c r="F723" s="2" t="s">
        <v>27</v>
      </c>
      <c r="G723" s="2" t="s">
        <v>27</v>
      </c>
      <c r="Q723" s="4">
        <f t="shared" si="12"/>
        <v>0</v>
      </c>
    </row>
    <row r="724" spans="1:17" x14ac:dyDescent="0.2">
      <c r="A724" s="2">
        <v>723</v>
      </c>
      <c r="D724" s="2">
        <v>1789</v>
      </c>
      <c r="E724" s="2" t="s">
        <v>5</v>
      </c>
      <c r="F724" s="2" t="s">
        <v>27</v>
      </c>
      <c r="G724" s="2" t="s">
        <v>27</v>
      </c>
      <c r="Q724" s="4">
        <f t="shared" si="12"/>
        <v>0</v>
      </c>
    </row>
    <row r="725" spans="1:17" x14ac:dyDescent="0.2">
      <c r="A725" s="2">
        <v>724</v>
      </c>
      <c r="D725" s="2">
        <v>1789</v>
      </c>
      <c r="E725" s="2" t="s">
        <v>5</v>
      </c>
      <c r="F725" s="2" t="s">
        <v>27</v>
      </c>
      <c r="G725" s="2" t="s">
        <v>27</v>
      </c>
      <c r="Q725" s="4">
        <f t="shared" si="12"/>
        <v>0</v>
      </c>
    </row>
    <row r="726" spans="1:17" x14ac:dyDescent="0.2">
      <c r="A726" s="2">
        <v>725</v>
      </c>
      <c r="D726" s="2">
        <v>1789</v>
      </c>
      <c r="E726" s="2" t="s">
        <v>5</v>
      </c>
      <c r="F726" s="2" t="s">
        <v>27</v>
      </c>
      <c r="G726" s="2" t="s">
        <v>27</v>
      </c>
      <c r="Q726" s="4">
        <f t="shared" si="12"/>
        <v>0</v>
      </c>
    </row>
    <row r="727" spans="1:17" x14ac:dyDescent="0.2">
      <c r="A727" s="2">
        <v>726</v>
      </c>
      <c r="D727" s="2">
        <v>1789</v>
      </c>
      <c r="E727" s="2" t="s">
        <v>5</v>
      </c>
      <c r="F727" s="2" t="s">
        <v>27</v>
      </c>
      <c r="G727" s="2" t="s">
        <v>27</v>
      </c>
      <c r="Q727" s="4">
        <f t="shared" si="12"/>
        <v>0</v>
      </c>
    </row>
    <row r="728" spans="1:17" x14ac:dyDescent="0.2">
      <c r="A728" s="2">
        <v>727</v>
      </c>
      <c r="D728" s="2">
        <v>1789</v>
      </c>
      <c r="E728" s="2" t="s">
        <v>5</v>
      </c>
      <c r="F728" s="2" t="s">
        <v>27</v>
      </c>
      <c r="G728" s="2" t="s">
        <v>27</v>
      </c>
      <c r="Q728" s="4">
        <f t="shared" si="12"/>
        <v>0</v>
      </c>
    </row>
    <row r="729" spans="1:17" x14ac:dyDescent="0.2">
      <c r="A729" s="2">
        <v>728</v>
      </c>
      <c r="D729" s="2">
        <v>1789</v>
      </c>
      <c r="E729" s="2" t="s">
        <v>5</v>
      </c>
      <c r="F729" s="2" t="s">
        <v>27</v>
      </c>
      <c r="G729" s="2" t="s">
        <v>27</v>
      </c>
      <c r="Q729" s="4">
        <f t="shared" si="12"/>
        <v>0</v>
      </c>
    </row>
    <row r="730" spans="1:17" x14ac:dyDescent="0.2">
      <c r="A730" s="2">
        <v>729</v>
      </c>
      <c r="D730" s="2">
        <v>1789</v>
      </c>
      <c r="E730" s="2" t="s">
        <v>5</v>
      </c>
      <c r="F730" s="2" t="s">
        <v>27</v>
      </c>
      <c r="G730" s="2" t="s">
        <v>27</v>
      </c>
      <c r="Q730" s="4">
        <f t="shared" si="12"/>
        <v>0</v>
      </c>
    </row>
    <row r="731" spans="1:17" x14ac:dyDescent="0.2">
      <c r="A731" s="2">
        <v>730</v>
      </c>
      <c r="D731" s="2">
        <v>1789</v>
      </c>
      <c r="E731" s="2" t="s">
        <v>5</v>
      </c>
      <c r="F731" s="2" t="s">
        <v>27</v>
      </c>
      <c r="G731" s="2" t="s">
        <v>27</v>
      </c>
      <c r="Q731" s="4">
        <f t="shared" si="12"/>
        <v>0</v>
      </c>
    </row>
    <row r="732" spans="1:17" x14ac:dyDescent="0.2">
      <c r="A732" s="2">
        <v>731</v>
      </c>
      <c r="D732" s="2">
        <v>1789</v>
      </c>
      <c r="E732" s="2" t="s">
        <v>5</v>
      </c>
      <c r="F732" s="2" t="s">
        <v>27</v>
      </c>
      <c r="G732" s="2" t="s">
        <v>27</v>
      </c>
      <c r="Q732" s="4">
        <f t="shared" si="12"/>
        <v>0</v>
      </c>
    </row>
    <row r="733" spans="1:17" x14ac:dyDescent="0.2">
      <c r="A733" s="2">
        <v>732</v>
      </c>
      <c r="D733" s="2">
        <v>1789</v>
      </c>
      <c r="E733" s="2" t="s">
        <v>5</v>
      </c>
      <c r="F733" s="2" t="s">
        <v>27</v>
      </c>
      <c r="G733" s="2" t="s">
        <v>27</v>
      </c>
      <c r="Q733" s="4">
        <f t="shared" si="12"/>
        <v>0</v>
      </c>
    </row>
    <row r="734" spans="1:17" x14ac:dyDescent="0.2">
      <c r="A734" s="2">
        <v>733</v>
      </c>
      <c r="D734" s="2">
        <v>1789</v>
      </c>
      <c r="E734" s="2" t="s">
        <v>5</v>
      </c>
      <c r="F734" s="2" t="s">
        <v>27</v>
      </c>
      <c r="G734" s="2" t="s">
        <v>27</v>
      </c>
      <c r="Q734" s="4">
        <f t="shared" si="12"/>
        <v>0</v>
      </c>
    </row>
    <row r="735" spans="1:17" x14ac:dyDescent="0.2">
      <c r="A735" s="2">
        <v>734</v>
      </c>
      <c r="D735" s="2">
        <v>1789</v>
      </c>
      <c r="E735" s="2" t="s">
        <v>5</v>
      </c>
      <c r="F735" s="2" t="s">
        <v>27</v>
      </c>
      <c r="G735" s="2" t="s">
        <v>27</v>
      </c>
      <c r="Q735" s="4">
        <f t="shared" si="12"/>
        <v>0</v>
      </c>
    </row>
    <row r="736" spans="1:17" x14ac:dyDescent="0.2">
      <c r="A736" s="2">
        <v>735</v>
      </c>
      <c r="D736" s="2">
        <v>1789</v>
      </c>
      <c r="E736" s="2" t="s">
        <v>5</v>
      </c>
      <c r="F736" s="2" t="s">
        <v>27</v>
      </c>
      <c r="G736" s="2" t="s">
        <v>27</v>
      </c>
      <c r="Q736" s="4">
        <f t="shared" si="12"/>
        <v>0</v>
      </c>
    </row>
    <row r="737" spans="1:17" x14ac:dyDescent="0.2">
      <c r="A737" s="2">
        <v>736</v>
      </c>
      <c r="D737" s="2">
        <v>1789</v>
      </c>
      <c r="E737" s="2" t="s">
        <v>5</v>
      </c>
      <c r="F737" s="2" t="s">
        <v>27</v>
      </c>
      <c r="G737" s="2" t="s">
        <v>27</v>
      </c>
      <c r="Q737" s="4">
        <f t="shared" si="12"/>
        <v>0</v>
      </c>
    </row>
    <row r="738" spans="1:17" x14ac:dyDescent="0.2">
      <c r="A738" s="2">
        <v>737</v>
      </c>
      <c r="D738" s="2">
        <v>1789</v>
      </c>
      <c r="E738" s="2" t="s">
        <v>5</v>
      </c>
      <c r="F738" s="2" t="s">
        <v>27</v>
      </c>
      <c r="G738" s="2" t="s">
        <v>27</v>
      </c>
      <c r="Q738" s="4">
        <f t="shared" si="12"/>
        <v>0</v>
      </c>
    </row>
    <row r="739" spans="1:17" x14ac:dyDescent="0.2">
      <c r="A739" s="2">
        <v>738</v>
      </c>
      <c r="D739" s="2">
        <v>1789</v>
      </c>
      <c r="E739" s="2" t="s">
        <v>5</v>
      </c>
      <c r="F739" s="2" t="s">
        <v>27</v>
      </c>
      <c r="G739" s="2" t="s">
        <v>27</v>
      </c>
      <c r="Q739" s="4">
        <f t="shared" si="12"/>
        <v>0</v>
      </c>
    </row>
    <row r="740" spans="1:17" x14ac:dyDescent="0.2">
      <c r="A740" s="2">
        <v>739</v>
      </c>
      <c r="D740" s="2">
        <v>1789</v>
      </c>
      <c r="E740" s="2" t="s">
        <v>5</v>
      </c>
      <c r="F740" s="2" t="s">
        <v>27</v>
      </c>
      <c r="G740" s="2" t="s">
        <v>27</v>
      </c>
      <c r="Q740" s="4">
        <f t="shared" si="12"/>
        <v>0</v>
      </c>
    </row>
    <row r="741" spans="1:17" x14ac:dyDescent="0.2">
      <c r="A741" s="2">
        <v>740</v>
      </c>
      <c r="D741" s="2">
        <v>1789</v>
      </c>
      <c r="E741" s="2" t="s">
        <v>5</v>
      </c>
      <c r="F741" s="2" t="s">
        <v>27</v>
      </c>
      <c r="G741" s="2" t="s">
        <v>27</v>
      </c>
      <c r="Q741" s="4">
        <f t="shared" si="12"/>
        <v>0</v>
      </c>
    </row>
    <row r="742" spans="1:17" x14ac:dyDescent="0.2">
      <c r="A742" s="2">
        <v>741</v>
      </c>
      <c r="D742" s="2">
        <v>1789</v>
      </c>
      <c r="E742" s="2" t="s">
        <v>5</v>
      </c>
      <c r="F742" s="2" t="s">
        <v>27</v>
      </c>
      <c r="G742" s="2" t="s">
        <v>27</v>
      </c>
      <c r="Q742" s="4">
        <f t="shared" si="12"/>
        <v>0</v>
      </c>
    </row>
    <row r="743" spans="1:17" x14ac:dyDescent="0.2">
      <c r="A743" s="2">
        <v>742</v>
      </c>
      <c r="D743" s="2">
        <v>1789</v>
      </c>
      <c r="E743" s="2" t="s">
        <v>5</v>
      </c>
      <c r="F743" s="2" t="s">
        <v>27</v>
      </c>
      <c r="G743" s="2" t="s">
        <v>27</v>
      </c>
      <c r="Q743" s="4">
        <f t="shared" si="12"/>
        <v>0</v>
      </c>
    </row>
    <row r="744" spans="1:17" x14ac:dyDescent="0.2">
      <c r="A744" s="2">
        <v>743</v>
      </c>
      <c r="D744" s="2">
        <v>1789</v>
      </c>
      <c r="E744" s="2" t="s">
        <v>5</v>
      </c>
      <c r="F744" s="2" t="s">
        <v>27</v>
      </c>
      <c r="G744" s="2" t="s">
        <v>27</v>
      </c>
      <c r="Q744" s="4">
        <f t="shared" si="12"/>
        <v>0</v>
      </c>
    </row>
    <row r="745" spans="1:17" x14ac:dyDescent="0.2">
      <c r="A745" s="2">
        <v>744</v>
      </c>
      <c r="D745" s="2">
        <v>1789</v>
      </c>
      <c r="E745" s="2" t="s">
        <v>5</v>
      </c>
      <c r="F745" s="2" t="s">
        <v>27</v>
      </c>
      <c r="G745" s="2" t="s">
        <v>27</v>
      </c>
      <c r="Q745" s="4">
        <f t="shared" si="12"/>
        <v>0</v>
      </c>
    </row>
    <row r="746" spans="1:17" x14ac:dyDescent="0.2">
      <c r="A746" s="2">
        <v>745</v>
      </c>
      <c r="D746" s="2">
        <v>1789</v>
      </c>
      <c r="E746" s="2" t="s">
        <v>5</v>
      </c>
      <c r="F746" s="2" t="s">
        <v>27</v>
      </c>
      <c r="G746" s="2" t="s">
        <v>27</v>
      </c>
      <c r="Q746" s="4">
        <f t="shared" si="12"/>
        <v>0</v>
      </c>
    </row>
    <row r="747" spans="1:17" x14ac:dyDescent="0.2">
      <c r="A747" s="2">
        <v>746</v>
      </c>
      <c r="D747" s="2">
        <v>1789</v>
      </c>
      <c r="E747" s="2" t="s">
        <v>5</v>
      </c>
      <c r="F747" s="2" t="s">
        <v>27</v>
      </c>
      <c r="G747" s="2" t="s">
        <v>27</v>
      </c>
      <c r="Q747" s="4">
        <f t="shared" si="12"/>
        <v>0</v>
      </c>
    </row>
    <row r="748" spans="1:17" x14ac:dyDescent="0.2">
      <c r="A748" s="2">
        <v>747</v>
      </c>
      <c r="D748" s="2">
        <v>1789</v>
      </c>
      <c r="E748" s="2" t="s">
        <v>5</v>
      </c>
      <c r="F748" s="2" t="s">
        <v>27</v>
      </c>
      <c r="G748" s="2" t="s">
        <v>27</v>
      </c>
      <c r="Q748" s="4">
        <f t="shared" si="12"/>
        <v>0</v>
      </c>
    </row>
    <row r="749" spans="1:17" x14ac:dyDescent="0.2">
      <c r="A749" s="2">
        <v>748</v>
      </c>
      <c r="D749" s="2">
        <v>1789</v>
      </c>
      <c r="E749" s="2" t="s">
        <v>5</v>
      </c>
      <c r="F749" s="2" t="s">
        <v>27</v>
      </c>
      <c r="G749" s="2" t="s">
        <v>27</v>
      </c>
      <c r="Q749" s="4">
        <f t="shared" si="12"/>
        <v>0</v>
      </c>
    </row>
    <row r="750" spans="1:17" x14ac:dyDescent="0.2">
      <c r="A750" s="2">
        <v>749</v>
      </c>
      <c r="D750" s="2">
        <v>1789</v>
      </c>
      <c r="E750" s="2" t="s">
        <v>5</v>
      </c>
      <c r="F750" s="2" t="s">
        <v>27</v>
      </c>
      <c r="G750" s="2" t="s">
        <v>27</v>
      </c>
      <c r="Q750" s="4">
        <f t="shared" si="12"/>
        <v>0</v>
      </c>
    </row>
    <row r="751" spans="1:17" x14ac:dyDescent="0.2">
      <c r="A751" s="2">
        <v>750</v>
      </c>
      <c r="D751" s="2">
        <v>1789</v>
      </c>
      <c r="E751" s="2" t="s">
        <v>5</v>
      </c>
      <c r="F751" s="2" t="s">
        <v>27</v>
      </c>
      <c r="G751" s="2" t="s">
        <v>27</v>
      </c>
      <c r="Q751" s="4">
        <f t="shared" si="12"/>
        <v>0</v>
      </c>
    </row>
    <row r="752" spans="1:17" x14ac:dyDescent="0.2">
      <c r="A752" s="2">
        <v>751</v>
      </c>
      <c r="D752" s="2">
        <v>1789</v>
      </c>
      <c r="E752" s="2" t="s">
        <v>5</v>
      </c>
      <c r="F752" s="2" t="s">
        <v>27</v>
      </c>
      <c r="G752" s="2" t="s">
        <v>27</v>
      </c>
      <c r="Q752" s="4">
        <f t="shared" si="12"/>
        <v>0</v>
      </c>
    </row>
    <row r="753" spans="1:17" x14ac:dyDescent="0.2">
      <c r="A753" s="2">
        <v>752</v>
      </c>
      <c r="D753" s="2">
        <v>1789</v>
      </c>
      <c r="E753" s="2" t="s">
        <v>5</v>
      </c>
      <c r="F753" s="2" t="s">
        <v>27</v>
      </c>
      <c r="G753" s="2" t="s">
        <v>27</v>
      </c>
      <c r="Q753" s="4">
        <f t="shared" si="12"/>
        <v>0</v>
      </c>
    </row>
    <row r="754" spans="1:17" x14ac:dyDescent="0.2">
      <c r="A754" s="2">
        <v>753</v>
      </c>
      <c r="D754" s="2">
        <v>1789</v>
      </c>
      <c r="E754" s="2" t="s">
        <v>5</v>
      </c>
      <c r="F754" s="2" t="s">
        <v>27</v>
      </c>
      <c r="G754" s="2" t="s">
        <v>27</v>
      </c>
      <c r="Q754" s="4">
        <f t="shared" si="12"/>
        <v>0</v>
      </c>
    </row>
    <row r="755" spans="1:17" x14ac:dyDescent="0.2">
      <c r="A755" s="2">
        <v>754</v>
      </c>
      <c r="D755" s="2">
        <v>1789</v>
      </c>
      <c r="E755" s="2" t="s">
        <v>5</v>
      </c>
      <c r="F755" s="2" t="s">
        <v>27</v>
      </c>
      <c r="G755" s="2" t="s">
        <v>27</v>
      </c>
      <c r="Q755" s="4">
        <f t="shared" si="12"/>
        <v>0</v>
      </c>
    </row>
    <row r="756" spans="1:17" x14ac:dyDescent="0.2">
      <c r="A756" s="2">
        <v>755</v>
      </c>
      <c r="D756" s="2">
        <v>1789</v>
      </c>
      <c r="E756" s="2" t="s">
        <v>5</v>
      </c>
      <c r="F756" s="2" t="s">
        <v>27</v>
      </c>
      <c r="G756" s="2" t="s">
        <v>27</v>
      </c>
      <c r="Q756" s="4">
        <f t="shared" si="12"/>
        <v>0</v>
      </c>
    </row>
    <row r="757" spans="1:17" x14ac:dyDescent="0.2">
      <c r="A757" s="2">
        <v>756</v>
      </c>
      <c r="D757" s="2">
        <v>1789</v>
      </c>
      <c r="E757" s="2" t="s">
        <v>5</v>
      </c>
      <c r="F757" s="2" t="s">
        <v>27</v>
      </c>
      <c r="G757" s="2" t="s">
        <v>27</v>
      </c>
      <c r="Q757" s="4">
        <f t="shared" si="12"/>
        <v>0</v>
      </c>
    </row>
    <row r="758" spans="1:17" x14ac:dyDescent="0.2">
      <c r="A758" s="2">
        <v>757</v>
      </c>
      <c r="D758" s="2">
        <v>1789</v>
      </c>
      <c r="E758" s="2" t="s">
        <v>5</v>
      </c>
      <c r="F758" s="2" t="s">
        <v>27</v>
      </c>
      <c r="G758" s="2" t="s">
        <v>27</v>
      </c>
      <c r="Q758" s="4">
        <f t="shared" si="12"/>
        <v>0</v>
      </c>
    </row>
    <row r="759" spans="1:17" x14ac:dyDescent="0.2">
      <c r="A759" s="2">
        <v>758</v>
      </c>
      <c r="D759" s="2">
        <v>1789</v>
      </c>
      <c r="E759" s="2" t="s">
        <v>5</v>
      </c>
      <c r="F759" s="2" t="s">
        <v>27</v>
      </c>
      <c r="G759" s="2" t="s">
        <v>27</v>
      </c>
      <c r="Q759" s="4">
        <f t="shared" si="12"/>
        <v>0</v>
      </c>
    </row>
    <row r="760" spans="1:17" x14ac:dyDescent="0.2">
      <c r="A760" s="2">
        <v>759</v>
      </c>
      <c r="D760" s="2">
        <v>1789</v>
      </c>
      <c r="E760" s="2" t="s">
        <v>5</v>
      </c>
      <c r="F760" s="2" t="s">
        <v>27</v>
      </c>
      <c r="G760" s="2" t="s">
        <v>27</v>
      </c>
      <c r="Q760" s="4">
        <f t="shared" si="12"/>
        <v>0</v>
      </c>
    </row>
    <row r="761" spans="1:17" x14ac:dyDescent="0.2">
      <c r="A761" s="2">
        <v>760</v>
      </c>
      <c r="D761" s="2">
        <v>1789</v>
      </c>
      <c r="E761" s="2" t="s">
        <v>5</v>
      </c>
      <c r="F761" s="2" t="s">
        <v>27</v>
      </c>
      <c r="G761" s="2" t="s">
        <v>27</v>
      </c>
      <c r="Q761" s="4">
        <f t="shared" si="12"/>
        <v>0</v>
      </c>
    </row>
    <row r="762" spans="1:17" x14ac:dyDescent="0.2">
      <c r="A762" s="2">
        <v>761</v>
      </c>
      <c r="D762" s="2">
        <v>1789</v>
      </c>
      <c r="E762" s="2" t="s">
        <v>5</v>
      </c>
      <c r="F762" s="2" t="s">
        <v>27</v>
      </c>
      <c r="G762" s="2" t="s">
        <v>27</v>
      </c>
      <c r="Q762" s="4">
        <f t="shared" si="12"/>
        <v>0</v>
      </c>
    </row>
    <row r="763" spans="1:17" x14ac:dyDescent="0.2">
      <c r="A763" s="2">
        <v>762</v>
      </c>
      <c r="D763" s="2">
        <v>1789</v>
      </c>
      <c r="E763" s="2" t="s">
        <v>5</v>
      </c>
      <c r="F763" s="2" t="s">
        <v>27</v>
      </c>
      <c r="G763" s="2" t="s">
        <v>27</v>
      </c>
      <c r="Q763" s="4">
        <f t="shared" si="12"/>
        <v>0</v>
      </c>
    </row>
    <row r="764" spans="1:17" x14ac:dyDescent="0.2">
      <c r="A764" s="2">
        <v>763</v>
      </c>
      <c r="D764" s="2">
        <v>1789</v>
      </c>
      <c r="E764" s="2" t="s">
        <v>5</v>
      </c>
      <c r="F764" s="2" t="s">
        <v>27</v>
      </c>
      <c r="G764" s="2" t="s">
        <v>27</v>
      </c>
      <c r="Q764" s="4">
        <f t="shared" si="12"/>
        <v>0</v>
      </c>
    </row>
    <row r="765" spans="1:17" x14ac:dyDescent="0.2">
      <c r="A765" s="2">
        <v>764</v>
      </c>
      <c r="D765" s="2">
        <v>1789</v>
      </c>
      <c r="E765" s="2" t="s">
        <v>5</v>
      </c>
      <c r="F765" s="2" t="s">
        <v>27</v>
      </c>
      <c r="G765" s="2" t="s">
        <v>27</v>
      </c>
      <c r="Q765" s="4">
        <f t="shared" si="12"/>
        <v>0</v>
      </c>
    </row>
    <row r="766" spans="1:17" x14ac:dyDescent="0.2">
      <c r="A766" s="2">
        <v>765</v>
      </c>
      <c r="D766" s="2">
        <v>1789</v>
      </c>
      <c r="E766" s="2" t="s">
        <v>5</v>
      </c>
      <c r="F766" s="2" t="s">
        <v>27</v>
      </c>
      <c r="G766" s="2" t="s">
        <v>27</v>
      </c>
      <c r="Q766" s="4">
        <f t="shared" si="12"/>
        <v>0</v>
      </c>
    </row>
    <row r="767" spans="1:17" x14ac:dyDescent="0.2">
      <c r="A767" s="2">
        <v>766</v>
      </c>
      <c r="D767" s="2">
        <v>1789</v>
      </c>
      <c r="E767" s="2" t="s">
        <v>5</v>
      </c>
      <c r="F767" s="2" t="s">
        <v>27</v>
      </c>
      <c r="G767" s="2" t="s">
        <v>27</v>
      </c>
      <c r="Q767" s="4">
        <f t="shared" si="12"/>
        <v>0</v>
      </c>
    </row>
    <row r="768" spans="1:17" x14ac:dyDescent="0.2">
      <c r="A768" s="2">
        <v>767</v>
      </c>
      <c r="D768" s="2">
        <v>1789</v>
      </c>
      <c r="E768" s="2" t="s">
        <v>5</v>
      </c>
      <c r="F768" s="2" t="s">
        <v>27</v>
      </c>
      <c r="G768" s="2" t="s">
        <v>27</v>
      </c>
      <c r="Q768" s="4">
        <f t="shared" si="12"/>
        <v>0</v>
      </c>
    </row>
    <row r="769" spans="1:17" x14ac:dyDescent="0.2">
      <c r="A769" s="2">
        <v>768</v>
      </c>
      <c r="D769" s="2">
        <v>1789</v>
      </c>
      <c r="E769" s="2" t="s">
        <v>5</v>
      </c>
      <c r="F769" s="2" t="s">
        <v>27</v>
      </c>
      <c r="G769" s="2" t="s">
        <v>27</v>
      </c>
      <c r="Q769" s="4">
        <f t="shared" si="12"/>
        <v>0</v>
      </c>
    </row>
    <row r="770" spans="1:17" x14ac:dyDescent="0.2">
      <c r="A770" s="2">
        <v>769</v>
      </c>
      <c r="D770" s="2">
        <v>1789</v>
      </c>
      <c r="E770" s="2" t="s">
        <v>5</v>
      </c>
      <c r="F770" s="2" t="s">
        <v>27</v>
      </c>
      <c r="G770" s="2" t="s">
        <v>27</v>
      </c>
      <c r="Q770" s="4">
        <f t="shared" si="12"/>
        <v>0</v>
      </c>
    </row>
    <row r="771" spans="1:17" x14ac:dyDescent="0.2">
      <c r="A771" s="2">
        <v>770</v>
      </c>
      <c r="D771" s="2">
        <v>1789</v>
      </c>
      <c r="E771" s="2" t="s">
        <v>5</v>
      </c>
      <c r="F771" s="2" t="s">
        <v>27</v>
      </c>
      <c r="G771" s="2" t="s">
        <v>27</v>
      </c>
      <c r="Q771" s="4">
        <f t="shared" si="12"/>
        <v>0</v>
      </c>
    </row>
    <row r="772" spans="1:17" x14ac:dyDescent="0.2">
      <c r="A772" s="2">
        <v>771</v>
      </c>
      <c r="D772" s="2">
        <v>1789</v>
      </c>
      <c r="E772" s="2" t="s">
        <v>5</v>
      </c>
      <c r="F772" s="2" t="s">
        <v>27</v>
      </c>
      <c r="G772" s="2" t="s">
        <v>27</v>
      </c>
      <c r="Q772" s="4">
        <f t="shared" ref="Q772:Q835" si="13">M772-(J772*L772)</f>
        <v>0</v>
      </c>
    </row>
    <row r="773" spans="1:17" x14ac:dyDescent="0.2">
      <c r="A773" s="2">
        <v>772</v>
      </c>
      <c r="D773" s="2">
        <v>1789</v>
      </c>
      <c r="E773" s="2" t="s">
        <v>5</v>
      </c>
      <c r="F773" s="2" t="s">
        <v>27</v>
      </c>
      <c r="G773" s="2" t="s">
        <v>27</v>
      </c>
      <c r="Q773" s="4">
        <f t="shared" si="13"/>
        <v>0</v>
      </c>
    </row>
    <row r="774" spans="1:17" x14ac:dyDescent="0.2">
      <c r="A774" s="2">
        <v>773</v>
      </c>
      <c r="D774" s="2">
        <v>1789</v>
      </c>
      <c r="E774" s="2" t="s">
        <v>5</v>
      </c>
      <c r="F774" s="2" t="s">
        <v>27</v>
      </c>
      <c r="G774" s="2" t="s">
        <v>27</v>
      </c>
      <c r="Q774" s="4">
        <f t="shared" si="13"/>
        <v>0</v>
      </c>
    </row>
    <row r="775" spans="1:17" x14ac:dyDescent="0.2">
      <c r="A775" s="2">
        <v>774</v>
      </c>
      <c r="D775" s="2">
        <v>1789</v>
      </c>
      <c r="E775" s="2" t="s">
        <v>5</v>
      </c>
      <c r="F775" s="2" t="s">
        <v>27</v>
      </c>
      <c r="G775" s="2" t="s">
        <v>27</v>
      </c>
      <c r="Q775" s="4">
        <f t="shared" si="13"/>
        <v>0</v>
      </c>
    </row>
    <row r="776" spans="1:17" x14ac:dyDescent="0.2">
      <c r="A776" s="2">
        <v>775</v>
      </c>
      <c r="D776" s="2">
        <v>1789</v>
      </c>
      <c r="E776" s="2" t="s">
        <v>5</v>
      </c>
      <c r="F776" s="2" t="s">
        <v>27</v>
      </c>
      <c r="G776" s="2" t="s">
        <v>27</v>
      </c>
      <c r="Q776" s="4">
        <f t="shared" si="13"/>
        <v>0</v>
      </c>
    </row>
    <row r="777" spans="1:17" x14ac:dyDescent="0.2">
      <c r="A777" s="2">
        <v>776</v>
      </c>
      <c r="D777" s="2">
        <v>1789</v>
      </c>
      <c r="E777" s="2" t="s">
        <v>5</v>
      </c>
      <c r="F777" s="2" t="s">
        <v>27</v>
      </c>
      <c r="G777" s="2" t="s">
        <v>27</v>
      </c>
      <c r="Q777" s="4">
        <f t="shared" si="13"/>
        <v>0</v>
      </c>
    </row>
    <row r="778" spans="1:17" x14ac:dyDescent="0.2">
      <c r="A778" s="2">
        <v>777</v>
      </c>
      <c r="D778" s="2">
        <v>1789</v>
      </c>
      <c r="E778" s="2" t="s">
        <v>5</v>
      </c>
      <c r="F778" s="2" t="s">
        <v>27</v>
      </c>
      <c r="G778" s="2" t="s">
        <v>27</v>
      </c>
      <c r="Q778" s="4">
        <f t="shared" si="13"/>
        <v>0</v>
      </c>
    </row>
    <row r="779" spans="1:17" x14ac:dyDescent="0.2">
      <c r="A779" s="2">
        <v>778</v>
      </c>
      <c r="D779" s="2">
        <v>1789</v>
      </c>
      <c r="E779" s="2" t="s">
        <v>5</v>
      </c>
      <c r="F779" s="2" t="s">
        <v>27</v>
      </c>
      <c r="G779" s="2" t="s">
        <v>27</v>
      </c>
      <c r="Q779" s="4">
        <f t="shared" si="13"/>
        <v>0</v>
      </c>
    </row>
    <row r="780" spans="1:17" x14ac:dyDescent="0.2">
      <c r="A780" s="2">
        <v>779</v>
      </c>
      <c r="D780" s="2">
        <v>1789</v>
      </c>
      <c r="E780" s="2" t="s">
        <v>5</v>
      </c>
      <c r="F780" s="2" t="s">
        <v>27</v>
      </c>
      <c r="G780" s="2" t="s">
        <v>27</v>
      </c>
      <c r="Q780" s="4">
        <f t="shared" si="13"/>
        <v>0</v>
      </c>
    </row>
    <row r="781" spans="1:17" x14ac:dyDescent="0.2">
      <c r="A781" s="2">
        <v>780</v>
      </c>
      <c r="D781" s="2">
        <v>1789</v>
      </c>
      <c r="E781" s="2" t="s">
        <v>5</v>
      </c>
      <c r="F781" s="2" t="s">
        <v>27</v>
      </c>
      <c r="G781" s="2" t="s">
        <v>27</v>
      </c>
      <c r="Q781" s="4">
        <f t="shared" si="13"/>
        <v>0</v>
      </c>
    </row>
    <row r="782" spans="1:17" x14ac:dyDescent="0.2">
      <c r="A782" s="2">
        <v>781</v>
      </c>
      <c r="D782" s="2">
        <v>1789</v>
      </c>
      <c r="E782" s="2" t="s">
        <v>5</v>
      </c>
      <c r="F782" s="2" t="s">
        <v>27</v>
      </c>
      <c r="G782" s="2" t="s">
        <v>27</v>
      </c>
      <c r="Q782" s="4">
        <f t="shared" si="13"/>
        <v>0</v>
      </c>
    </row>
    <row r="783" spans="1:17" x14ac:dyDescent="0.2">
      <c r="A783" s="2">
        <v>782</v>
      </c>
      <c r="D783" s="2">
        <v>1789</v>
      </c>
      <c r="E783" s="2" t="s">
        <v>5</v>
      </c>
      <c r="F783" s="2" t="s">
        <v>27</v>
      </c>
      <c r="G783" s="2" t="s">
        <v>27</v>
      </c>
      <c r="Q783" s="4">
        <f t="shared" si="13"/>
        <v>0</v>
      </c>
    </row>
    <row r="784" spans="1:17" x14ac:dyDescent="0.2">
      <c r="A784" s="2">
        <v>783</v>
      </c>
      <c r="D784" s="2">
        <v>1789</v>
      </c>
      <c r="E784" s="2" t="s">
        <v>5</v>
      </c>
      <c r="F784" s="2" t="s">
        <v>27</v>
      </c>
      <c r="G784" s="2" t="s">
        <v>27</v>
      </c>
      <c r="Q784" s="4">
        <f t="shared" si="13"/>
        <v>0</v>
      </c>
    </row>
    <row r="785" spans="1:17" x14ac:dyDescent="0.2">
      <c r="A785" s="2">
        <v>784</v>
      </c>
      <c r="D785" s="2">
        <v>1789</v>
      </c>
      <c r="E785" s="2" t="s">
        <v>5</v>
      </c>
      <c r="F785" s="2" t="s">
        <v>27</v>
      </c>
      <c r="G785" s="2" t="s">
        <v>27</v>
      </c>
      <c r="Q785" s="4">
        <f t="shared" si="13"/>
        <v>0</v>
      </c>
    </row>
    <row r="786" spans="1:17" x14ac:dyDescent="0.2">
      <c r="A786" s="2">
        <v>785</v>
      </c>
      <c r="D786" s="2">
        <v>1789</v>
      </c>
      <c r="E786" s="2" t="s">
        <v>5</v>
      </c>
      <c r="F786" s="2" t="s">
        <v>27</v>
      </c>
      <c r="G786" s="2" t="s">
        <v>27</v>
      </c>
      <c r="Q786" s="4">
        <f t="shared" si="13"/>
        <v>0</v>
      </c>
    </row>
    <row r="787" spans="1:17" x14ac:dyDescent="0.2">
      <c r="A787" s="2">
        <v>786</v>
      </c>
      <c r="D787" s="2">
        <v>1789</v>
      </c>
      <c r="E787" s="2" t="s">
        <v>5</v>
      </c>
      <c r="F787" s="2" t="s">
        <v>27</v>
      </c>
      <c r="G787" s="2" t="s">
        <v>27</v>
      </c>
      <c r="Q787" s="4">
        <f t="shared" si="13"/>
        <v>0</v>
      </c>
    </row>
    <row r="788" spans="1:17" x14ac:dyDescent="0.2">
      <c r="A788" s="2">
        <v>787</v>
      </c>
      <c r="D788" s="2">
        <v>1789</v>
      </c>
      <c r="E788" s="2" t="s">
        <v>5</v>
      </c>
      <c r="F788" s="2" t="s">
        <v>27</v>
      </c>
      <c r="G788" s="2" t="s">
        <v>27</v>
      </c>
      <c r="Q788" s="4">
        <f t="shared" si="13"/>
        <v>0</v>
      </c>
    </row>
    <row r="789" spans="1:17" x14ac:dyDescent="0.2">
      <c r="A789" s="2">
        <v>788</v>
      </c>
      <c r="D789" s="2">
        <v>1789</v>
      </c>
      <c r="E789" s="2" t="s">
        <v>5</v>
      </c>
      <c r="F789" s="2" t="s">
        <v>27</v>
      </c>
      <c r="G789" s="2" t="s">
        <v>27</v>
      </c>
      <c r="Q789" s="4">
        <f t="shared" si="13"/>
        <v>0</v>
      </c>
    </row>
    <row r="790" spans="1:17" x14ac:dyDescent="0.2">
      <c r="A790" s="2">
        <v>789</v>
      </c>
      <c r="D790" s="2">
        <v>1789</v>
      </c>
      <c r="E790" s="2" t="s">
        <v>5</v>
      </c>
      <c r="F790" s="2" t="s">
        <v>27</v>
      </c>
      <c r="G790" s="2" t="s">
        <v>27</v>
      </c>
      <c r="Q790" s="4">
        <f t="shared" si="13"/>
        <v>0</v>
      </c>
    </row>
    <row r="791" spans="1:17" x14ac:dyDescent="0.2">
      <c r="A791" s="2">
        <v>790</v>
      </c>
      <c r="D791" s="2">
        <v>1789</v>
      </c>
      <c r="E791" s="2" t="s">
        <v>5</v>
      </c>
      <c r="F791" s="2" t="s">
        <v>27</v>
      </c>
      <c r="G791" s="2" t="s">
        <v>27</v>
      </c>
      <c r="Q791" s="4">
        <f t="shared" si="13"/>
        <v>0</v>
      </c>
    </row>
    <row r="792" spans="1:17" x14ac:dyDescent="0.2">
      <c r="A792" s="2">
        <v>791</v>
      </c>
      <c r="D792" s="2">
        <v>1789</v>
      </c>
      <c r="E792" s="2" t="s">
        <v>5</v>
      </c>
      <c r="F792" s="2" t="s">
        <v>27</v>
      </c>
      <c r="G792" s="2" t="s">
        <v>27</v>
      </c>
      <c r="Q792" s="4">
        <f t="shared" si="13"/>
        <v>0</v>
      </c>
    </row>
    <row r="793" spans="1:17" x14ac:dyDescent="0.2">
      <c r="A793" s="2">
        <v>792</v>
      </c>
      <c r="D793" s="2">
        <v>1789</v>
      </c>
      <c r="E793" s="2" t="s">
        <v>5</v>
      </c>
      <c r="F793" s="2" t="s">
        <v>27</v>
      </c>
      <c r="G793" s="2" t="s">
        <v>27</v>
      </c>
      <c r="Q793" s="4">
        <f t="shared" si="13"/>
        <v>0</v>
      </c>
    </row>
    <row r="794" spans="1:17" x14ac:dyDescent="0.2">
      <c r="A794" s="2">
        <v>793</v>
      </c>
      <c r="D794" s="2">
        <v>1789</v>
      </c>
      <c r="E794" s="2" t="s">
        <v>5</v>
      </c>
      <c r="F794" s="2" t="s">
        <v>27</v>
      </c>
      <c r="G794" s="2" t="s">
        <v>27</v>
      </c>
      <c r="Q794" s="4">
        <f t="shared" si="13"/>
        <v>0</v>
      </c>
    </row>
    <row r="795" spans="1:17" x14ac:dyDescent="0.2">
      <c r="A795" s="2">
        <v>794</v>
      </c>
      <c r="D795" s="2">
        <v>1789</v>
      </c>
      <c r="E795" s="2" t="s">
        <v>5</v>
      </c>
      <c r="F795" s="2" t="s">
        <v>27</v>
      </c>
      <c r="G795" s="2" t="s">
        <v>27</v>
      </c>
      <c r="Q795" s="4">
        <f t="shared" si="13"/>
        <v>0</v>
      </c>
    </row>
    <row r="796" spans="1:17" x14ac:dyDescent="0.2">
      <c r="A796" s="2">
        <v>795</v>
      </c>
      <c r="D796" s="2">
        <v>1789</v>
      </c>
      <c r="E796" s="2" t="s">
        <v>5</v>
      </c>
      <c r="F796" s="2" t="s">
        <v>27</v>
      </c>
      <c r="G796" s="2" t="s">
        <v>27</v>
      </c>
      <c r="Q796" s="4">
        <f t="shared" si="13"/>
        <v>0</v>
      </c>
    </row>
    <row r="797" spans="1:17" x14ac:dyDescent="0.2">
      <c r="A797" s="2">
        <v>796</v>
      </c>
      <c r="D797" s="2">
        <v>1789</v>
      </c>
      <c r="E797" s="2" t="s">
        <v>5</v>
      </c>
      <c r="F797" s="2" t="s">
        <v>27</v>
      </c>
      <c r="G797" s="2" t="s">
        <v>27</v>
      </c>
      <c r="Q797" s="4">
        <f t="shared" si="13"/>
        <v>0</v>
      </c>
    </row>
    <row r="798" spans="1:17" x14ac:dyDescent="0.2">
      <c r="A798" s="2">
        <v>797</v>
      </c>
      <c r="D798" s="2">
        <v>1789</v>
      </c>
      <c r="E798" s="2" t="s">
        <v>5</v>
      </c>
      <c r="F798" s="2" t="s">
        <v>27</v>
      </c>
      <c r="G798" s="2" t="s">
        <v>27</v>
      </c>
      <c r="Q798" s="4">
        <f t="shared" si="13"/>
        <v>0</v>
      </c>
    </row>
    <row r="799" spans="1:17" x14ac:dyDescent="0.2">
      <c r="A799" s="2">
        <v>798</v>
      </c>
      <c r="D799" s="2">
        <v>1789</v>
      </c>
      <c r="E799" s="2" t="s">
        <v>5</v>
      </c>
      <c r="F799" s="2" t="s">
        <v>27</v>
      </c>
      <c r="G799" s="2" t="s">
        <v>27</v>
      </c>
      <c r="Q799" s="4">
        <f t="shared" si="13"/>
        <v>0</v>
      </c>
    </row>
    <row r="800" spans="1:17" x14ac:dyDescent="0.2">
      <c r="A800" s="2">
        <v>799</v>
      </c>
      <c r="D800" s="2">
        <v>1789</v>
      </c>
      <c r="E800" s="2" t="s">
        <v>5</v>
      </c>
      <c r="F800" s="2" t="s">
        <v>27</v>
      </c>
      <c r="G800" s="2" t="s">
        <v>27</v>
      </c>
      <c r="Q800" s="4">
        <f t="shared" si="13"/>
        <v>0</v>
      </c>
    </row>
    <row r="801" spans="1:17" x14ac:dyDescent="0.2">
      <c r="A801" s="2">
        <v>800</v>
      </c>
      <c r="D801" s="2">
        <v>1789</v>
      </c>
      <c r="E801" s="2" t="s">
        <v>5</v>
      </c>
      <c r="F801" s="2" t="s">
        <v>27</v>
      </c>
      <c r="G801" s="2" t="s">
        <v>27</v>
      </c>
      <c r="Q801" s="4">
        <f t="shared" si="13"/>
        <v>0</v>
      </c>
    </row>
    <row r="802" spans="1:17" x14ac:dyDescent="0.2">
      <c r="A802" s="2">
        <v>801</v>
      </c>
      <c r="D802" s="2">
        <v>1789</v>
      </c>
      <c r="E802" s="2" t="s">
        <v>5</v>
      </c>
      <c r="F802" s="2" t="s">
        <v>27</v>
      </c>
      <c r="G802" s="2" t="s">
        <v>27</v>
      </c>
      <c r="Q802" s="4">
        <f t="shared" si="13"/>
        <v>0</v>
      </c>
    </row>
    <row r="803" spans="1:17" x14ac:dyDescent="0.2">
      <c r="A803" s="2">
        <v>802</v>
      </c>
      <c r="D803" s="2">
        <v>1789</v>
      </c>
      <c r="E803" s="2" t="s">
        <v>5</v>
      </c>
      <c r="F803" s="2" t="s">
        <v>27</v>
      </c>
      <c r="G803" s="2" t="s">
        <v>27</v>
      </c>
      <c r="Q803" s="4">
        <f t="shared" si="13"/>
        <v>0</v>
      </c>
    </row>
    <row r="804" spans="1:17" x14ac:dyDescent="0.2">
      <c r="A804" s="2">
        <v>803</v>
      </c>
      <c r="D804" s="2">
        <v>1789</v>
      </c>
      <c r="E804" s="2" t="s">
        <v>5</v>
      </c>
      <c r="F804" s="2" t="s">
        <v>27</v>
      </c>
      <c r="G804" s="2" t="s">
        <v>27</v>
      </c>
      <c r="Q804" s="4">
        <f t="shared" si="13"/>
        <v>0</v>
      </c>
    </row>
    <row r="805" spans="1:17" x14ac:dyDescent="0.2">
      <c r="A805" s="2">
        <v>804</v>
      </c>
      <c r="D805" s="2">
        <v>1789</v>
      </c>
      <c r="E805" s="2" t="s">
        <v>5</v>
      </c>
      <c r="F805" s="2" t="s">
        <v>27</v>
      </c>
      <c r="G805" s="2" t="s">
        <v>27</v>
      </c>
      <c r="Q805" s="4">
        <f t="shared" si="13"/>
        <v>0</v>
      </c>
    </row>
    <row r="806" spans="1:17" x14ac:dyDescent="0.2">
      <c r="A806" s="2">
        <v>805</v>
      </c>
      <c r="D806" s="2">
        <v>1789</v>
      </c>
      <c r="E806" s="2" t="s">
        <v>5</v>
      </c>
      <c r="F806" s="2" t="s">
        <v>27</v>
      </c>
      <c r="G806" s="2" t="s">
        <v>27</v>
      </c>
      <c r="Q806" s="4">
        <f t="shared" si="13"/>
        <v>0</v>
      </c>
    </row>
    <row r="807" spans="1:17" x14ac:dyDescent="0.2">
      <c r="A807" s="2">
        <v>806</v>
      </c>
      <c r="D807" s="2">
        <v>1789</v>
      </c>
      <c r="E807" s="2" t="s">
        <v>5</v>
      </c>
      <c r="F807" s="2" t="s">
        <v>27</v>
      </c>
      <c r="G807" s="2" t="s">
        <v>27</v>
      </c>
      <c r="Q807" s="4">
        <f t="shared" si="13"/>
        <v>0</v>
      </c>
    </row>
    <row r="808" spans="1:17" x14ac:dyDescent="0.2">
      <c r="A808" s="2">
        <v>807</v>
      </c>
      <c r="D808" s="2">
        <v>1789</v>
      </c>
      <c r="E808" s="2" t="s">
        <v>5</v>
      </c>
      <c r="F808" s="2" t="s">
        <v>27</v>
      </c>
      <c r="G808" s="2" t="s">
        <v>27</v>
      </c>
      <c r="Q808" s="4">
        <f t="shared" si="13"/>
        <v>0</v>
      </c>
    </row>
    <row r="809" spans="1:17" x14ac:dyDescent="0.2">
      <c r="A809" s="2">
        <v>808</v>
      </c>
      <c r="D809" s="2">
        <v>1789</v>
      </c>
      <c r="E809" s="2" t="s">
        <v>5</v>
      </c>
      <c r="F809" s="2" t="s">
        <v>27</v>
      </c>
      <c r="G809" s="2" t="s">
        <v>27</v>
      </c>
      <c r="Q809" s="4">
        <f t="shared" si="13"/>
        <v>0</v>
      </c>
    </row>
    <row r="810" spans="1:17" x14ac:dyDescent="0.2">
      <c r="A810" s="2">
        <v>809</v>
      </c>
      <c r="D810" s="2">
        <v>1789</v>
      </c>
      <c r="E810" s="2" t="s">
        <v>5</v>
      </c>
      <c r="F810" s="2" t="s">
        <v>27</v>
      </c>
      <c r="G810" s="2" t="s">
        <v>27</v>
      </c>
      <c r="Q810" s="4">
        <f t="shared" si="13"/>
        <v>0</v>
      </c>
    </row>
    <row r="811" spans="1:17" x14ac:dyDescent="0.2">
      <c r="A811" s="2">
        <v>810</v>
      </c>
      <c r="D811" s="2">
        <v>1789</v>
      </c>
      <c r="E811" s="2" t="s">
        <v>5</v>
      </c>
      <c r="F811" s="2" t="s">
        <v>27</v>
      </c>
      <c r="G811" s="2" t="s">
        <v>27</v>
      </c>
      <c r="Q811" s="4">
        <f t="shared" si="13"/>
        <v>0</v>
      </c>
    </row>
    <row r="812" spans="1:17" x14ac:dyDescent="0.2">
      <c r="A812" s="2">
        <v>811</v>
      </c>
      <c r="D812" s="2">
        <v>1789</v>
      </c>
      <c r="E812" s="2" t="s">
        <v>5</v>
      </c>
      <c r="F812" s="2" t="s">
        <v>27</v>
      </c>
      <c r="G812" s="2" t="s">
        <v>27</v>
      </c>
      <c r="Q812" s="4">
        <f t="shared" si="13"/>
        <v>0</v>
      </c>
    </row>
    <row r="813" spans="1:17" x14ac:dyDescent="0.2">
      <c r="A813" s="2">
        <v>812</v>
      </c>
      <c r="D813" s="2">
        <v>1789</v>
      </c>
      <c r="E813" s="2" t="s">
        <v>5</v>
      </c>
      <c r="F813" s="2" t="s">
        <v>27</v>
      </c>
      <c r="G813" s="2" t="s">
        <v>27</v>
      </c>
      <c r="Q813" s="4">
        <f t="shared" si="13"/>
        <v>0</v>
      </c>
    </row>
    <row r="814" spans="1:17" x14ac:dyDescent="0.2">
      <c r="A814" s="2">
        <v>813</v>
      </c>
      <c r="D814" s="2">
        <v>1789</v>
      </c>
      <c r="E814" s="2" t="s">
        <v>5</v>
      </c>
      <c r="F814" s="2" t="s">
        <v>27</v>
      </c>
      <c r="G814" s="2" t="s">
        <v>27</v>
      </c>
      <c r="Q814" s="4">
        <f t="shared" si="13"/>
        <v>0</v>
      </c>
    </row>
    <row r="815" spans="1:17" x14ac:dyDescent="0.2">
      <c r="A815" s="2">
        <v>814</v>
      </c>
      <c r="D815" s="2">
        <v>1789</v>
      </c>
      <c r="E815" s="2" t="s">
        <v>5</v>
      </c>
      <c r="F815" s="2" t="s">
        <v>27</v>
      </c>
      <c r="G815" s="2" t="s">
        <v>27</v>
      </c>
      <c r="Q815" s="4">
        <f t="shared" si="13"/>
        <v>0</v>
      </c>
    </row>
    <row r="816" spans="1:17" x14ac:dyDescent="0.2">
      <c r="A816" s="2">
        <v>815</v>
      </c>
      <c r="D816" s="2">
        <v>1789</v>
      </c>
      <c r="E816" s="2" t="s">
        <v>5</v>
      </c>
      <c r="F816" s="2" t="s">
        <v>27</v>
      </c>
      <c r="G816" s="2" t="s">
        <v>27</v>
      </c>
      <c r="Q816" s="4">
        <f t="shared" si="13"/>
        <v>0</v>
      </c>
    </row>
    <row r="817" spans="1:17" x14ac:dyDescent="0.2">
      <c r="A817" s="2">
        <v>816</v>
      </c>
      <c r="D817" s="2">
        <v>1789</v>
      </c>
      <c r="E817" s="2" t="s">
        <v>5</v>
      </c>
      <c r="F817" s="2" t="s">
        <v>27</v>
      </c>
      <c r="G817" s="2" t="s">
        <v>27</v>
      </c>
      <c r="Q817" s="4">
        <f t="shared" si="13"/>
        <v>0</v>
      </c>
    </row>
    <row r="818" spans="1:17" x14ac:dyDescent="0.2">
      <c r="A818" s="2">
        <v>817</v>
      </c>
      <c r="D818" s="2">
        <v>1789</v>
      </c>
      <c r="E818" s="2" t="s">
        <v>5</v>
      </c>
      <c r="F818" s="2" t="s">
        <v>27</v>
      </c>
      <c r="G818" s="2" t="s">
        <v>27</v>
      </c>
      <c r="Q818" s="4">
        <f t="shared" si="13"/>
        <v>0</v>
      </c>
    </row>
    <row r="819" spans="1:17" x14ac:dyDescent="0.2">
      <c r="A819" s="2">
        <v>818</v>
      </c>
      <c r="D819" s="2">
        <v>1789</v>
      </c>
      <c r="E819" s="2" t="s">
        <v>5</v>
      </c>
      <c r="F819" s="2" t="s">
        <v>27</v>
      </c>
      <c r="G819" s="2" t="s">
        <v>27</v>
      </c>
      <c r="Q819" s="4">
        <f t="shared" si="13"/>
        <v>0</v>
      </c>
    </row>
    <row r="820" spans="1:17" x14ac:dyDescent="0.2">
      <c r="A820" s="2">
        <v>819</v>
      </c>
      <c r="D820" s="2">
        <v>1789</v>
      </c>
      <c r="E820" s="2" t="s">
        <v>5</v>
      </c>
      <c r="F820" s="2" t="s">
        <v>27</v>
      </c>
      <c r="G820" s="2" t="s">
        <v>27</v>
      </c>
      <c r="Q820" s="4">
        <f t="shared" si="13"/>
        <v>0</v>
      </c>
    </row>
    <row r="821" spans="1:17" x14ac:dyDescent="0.2">
      <c r="A821" s="2">
        <v>820</v>
      </c>
      <c r="D821" s="2">
        <v>1789</v>
      </c>
      <c r="E821" s="2" t="s">
        <v>5</v>
      </c>
      <c r="F821" s="2" t="s">
        <v>27</v>
      </c>
      <c r="G821" s="2" t="s">
        <v>27</v>
      </c>
      <c r="Q821" s="4">
        <f t="shared" si="13"/>
        <v>0</v>
      </c>
    </row>
    <row r="822" spans="1:17" x14ac:dyDescent="0.2">
      <c r="A822" s="2">
        <v>821</v>
      </c>
      <c r="D822" s="2">
        <v>1789</v>
      </c>
      <c r="E822" s="2" t="s">
        <v>5</v>
      </c>
      <c r="F822" s="2" t="s">
        <v>27</v>
      </c>
      <c r="G822" s="2" t="s">
        <v>27</v>
      </c>
      <c r="Q822" s="4">
        <f t="shared" si="13"/>
        <v>0</v>
      </c>
    </row>
    <row r="823" spans="1:17" x14ac:dyDescent="0.2">
      <c r="A823" s="2">
        <v>822</v>
      </c>
      <c r="D823" s="2">
        <v>1789</v>
      </c>
      <c r="E823" s="2" t="s">
        <v>5</v>
      </c>
      <c r="F823" s="2" t="s">
        <v>27</v>
      </c>
      <c r="G823" s="2" t="s">
        <v>27</v>
      </c>
      <c r="Q823" s="4">
        <f t="shared" si="13"/>
        <v>0</v>
      </c>
    </row>
    <row r="824" spans="1:17" x14ac:dyDescent="0.2">
      <c r="A824" s="2">
        <v>823</v>
      </c>
      <c r="D824" s="2">
        <v>1789</v>
      </c>
      <c r="E824" s="2" t="s">
        <v>5</v>
      </c>
      <c r="F824" s="2" t="s">
        <v>27</v>
      </c>
      <c r="G824" s="2" t="s">
        <v>27</v>
      </c>
      <c r="Q824" s="4">
        <f t="shared" si="13"/>
        <v>0</v>
      </c>
    </row>
    <row r="825" spans="1:17" x14ac:dyDescent="0.2">
      <c r="A825" s="2">
        <v>824</v>
      </c>
      <c r="D825" s="2">
        <v>1789</v>
      </c>
      <c r="E825" s="2" t="s">
        <v>5</v>
      </c>
      <c r="F825" s="2" t="s">
        <v>27</v>
      </c>
      <c r="G825" s="2" t="s">
        <v>27</v>
      </c>
      <c r="Q825" s="4">
        <f t="shared" si="13"/>
        <v>0</v>
      </c>
    </row>
    <row r="826" spans="1:17" x14ac:dyDescent="0.2">
      <c r="A826" s="2">
        <v>825</v>
      </c>
      <c r="D826" s="2">
        <v>1789</v>
      </c>
      <c r="E826" s="2" t="s">
        <v>5</v>
      </c>
      <c r="F826" s="2" t="s">
        <v>27</v>
      </c>
      <c r="G826" s="2" t="s">
        <v>27</v>
      </c>
      <c r="Q826" s="4">
        <f t="shared" si="13"/>
        <v>0</v>
      </c>
    </row>
    <row r="827" spans="1:17" x14ac:dyDescent="0.2">
      <c r="A827" s="2">
        <v>826</v>
      </c>
      <c r="D827" s="2">
        <v>1789</v>
      </c>
      <c r="E827" s="2" t="s">
        <v>5</v>
      </c>
      <c r="F827" s="2" t="s">
        <v>27</v>
      </c>
      <c r="G827" s="2" t="s">
        <v>27</v>
      </c>
      <c r="Q827" s="4">
        <f t="shared" si="13"/>
        <v>0</v>
      </c>
    </row>
    <row r="828" spans="1:17" x14ac:dyDescent="0.2">
      <c r="A828" s="2">
        <v>827</v>
      </c>
      <c r="D828" s="2">
        <v>1789</v>
      </c>
      <c r="E828" s="2" t="s">
        <v>5</v>
      </c>
      <c r="F828" s="2" t="s">
        <v>27</v>
      </c>
      <c r="G828" s="2" t="s">
        <v>27</v>
      </c>
      <c r="Q828" s="4">
        <f t="shared" si="13"/>
        <v>0</v>
      </c>
    </row>
    <row r="829" spans="1:17" x14ac:dyDescent="0.2">
      <c r="A829" s="2">
        <v>828</v>
      </c>
      <c r="D829" s="2">
        <v>1789</v>
      </c>
      <c r="E829" s="2" t="s">
        <v>5</v>
      </c>
      <c r="F829" s="2" t="s">
        <v>27</v>
      </c>
      <c r="G829" s="2" t="s">
        <v>27</v>
      </c>
      <c r="Q829" s="4">
        <f t="shared" si="13"/>
        <v>0</v>
      </c>
    </row>
    <row r="830" spans="1:17" x14ac:dyDescent="0.2">
      <c r="A830" s="2">
        <v>829</v>
      </c>
      <c r="D830" s="2">
        <v>1789</v>
      </c>
      <c r="E830" s="2" t="s">
        <v>5</v>
      </c>
      <c r="F830" s="2" t="s">
        <v>27</v>
      </c>
      <c r="G830" s="2" t="s">
        <v>27</v>
      </c>
      <c r="Q830" s="4">
        <f t="shared" si="13"/>
        <v>0</v>
      </c>
    </row>
    <row r="831" spans="1:17" x14ac:dyDescent="0.2">
      <c r="A831" s="2">
        <v>830</v>
      </c>
      <c r="D831" s="2">
        <v>1789</v>
      </c>
      <c r="E831" s="2" t="s">
        <v>5</v>
      </c>
      <c r="F831" s="2" t="s">
        <v>27</v>
      </c>
      <c r="G831" s="2" t="s">
        <v>27</v>
      </c>
      <c r="Q831" s="4">
        <f t="shared" si="13"/>
        <v>0</v>
      </c>
    </row>
    <row r="832" spans="1:17" x14ac:dyDescent="0.2">
      <c r="A832" s="2">
        <v>831</v>
      </c>
      <c r="D832" s="2">
        <v>1789</v>
      </c>
      <c r="E832" s="2" t="s">
        <v>5</v>
      </c>
      <c r="F832" s="2" t="s">
        <v>27</v>
      </c>
      <c r="G832" s="2" t="s">
        <v>27</v>
      </c>
      <c r="Q832" s="4">
        <f t="shared" si="13"/>
        <v>0</v>
      </c>
    </row>
    <row r="833" spans="1:17" x14ac:dyDescent="0.2">
      <c r="A833" s="2">
        <v>832</v>
      </c>
      <c r="D833" s="2">
        <v>1789</v>
      </c>
      <c r="E833" s="2" t="s">
        <v>5</v>
      </c>
      <c r="F833" s="2" t="s">
        <v>27</v>
      </c>
      <c r="G833" s="2" t="s">
        <v>27</v>
      </c>
      <c r="Q833" s="4">
        <f t="shared" si="13"/>
        <v>0</v>
      </c>
    </row>
    <row r="834" spans="1:17" x14ac:dyDescent="0.2">
      <c r="A834" s="2">
        <v>833</v>
      </c>
      <c r="D834" s="2">
        <v>1789</v>
      </c>
      <c r="E834" s="2" t="s">
        <v>5</v>
      </c>
      <c r="F834" s="2" t="s">
        <v>27</v>
      </c>
      <c r="G834" s="2" t="s">
        <v>27</v>
      </c>
      <c r="Q834" s="4">
        <f t="shared" si="13"/>
        <v>0</v>
      </c>
    </row>
    <row r="835" spans="1:17" x14ac:dyDescent="0.2">
      <c r="A835" s="2">
        <v>834</v>
      </c>
      <c r="D835" s="2">
        <v>1789</v>
      </c>
      <c r="E835" s="2" t="s">
        <v>5</v>
      </c>
      <c r="F835" s="2" t="s">
        <v>27</v>
      </c>
      <c r="G835" s="2" t="s">
        <v>27</v>
      </c>
      <c r="Q835" s="4">
        <f t="shared" si="13"/>
        <v>0</v>
      </c>
    </row>
    <row r="836" spans="1:17" x14ac:dyDescent="0.2">
      <c r="A836" s="2">
        <v>835</v>
      </c>
      <c r="D836" s="2">
        <v>1789</v>
      </c>
      <c r="E836" s="2" t="s">
        <v>5</v>
      </c>
      <c r="F836" s="2" t="s">
        <v>27</v>
      </c>
      <c r="G836" s="2" t="s">
        <v>27</v>
      </c>
      <c r="Q836" s="4">
        <f t="shared" ref="Q836:Q899" si="14">M836-(J836*L836)</f>
        <v>0</v>
      </c>
    </row>
    <row r="837" spans="1:17" x14ac:dyDescent="0.2">
      <c r="A837" s="2">
        <v>836</v>
      </c>
      <c r="D837" s="2">
        <v>1789</v>
      </c>
      <c r="E837" s="2" t="s">
        <v>5</v>
      </c>
      <c r="F837" s="2" t="s">
        <v>27</v>
      </c>
      <c r="G837" s="2" t="s">
        <v>27</v>
      </c>
      <c r="Q837" s="4">
        <f t="shared" si="14"/>
        <v>0</v>
      </c>
    </row>
    <row r="838" spans="1:17" x14ac:dyDescent="0.2">
      <c r="A838" s="2">
        <v>837</v>
      </c>
      <c r="D838" s="2">
        <v>1789</v>
      </c>
      <c r="E838" s="2" t="s">
        <v>5</v>
      </c>
      <c r="F838" s="2" t="s">
        <v>27</v>
      </c>
      <c r="G838" s="2" t="s">
        <v>27</v>
      </c>
      <c r="Q838" s="4">
        <f t="shared" si="14"/>
        <v>0</v>
      </c>
    </row>
    <row r="839" spans="1:17" x14ac:dyDescent="0.2">
      <c r="A839" s="2">
        <v>838</v>
      </c>
      <c r="D839" s="2">
        <v>1789</v>
      </c>
      <c r="E839" s="2" t="s">
        <v>5</v>
      </c>
      <c r="F839" s="2" t="s">
        <v>27</v>
      </c>
      <c r="G839" s="2" t="s">
        <v>27</v>
      </c>
      <c r="Q839" s="4">
        <f t="shared" si="14"/>
        <v>0</v>
      </c>
    </row>
    <row r="840" spans="1:17" x14ac:dyDescent="0.2">
      <c r="A840" s="2">
        <v>839</v>
      </c>
      <c r="D840" s="2">
        <v>1789</v>
      </c>
      <c r="E840" s="2" t="s">
        <v>5</v>
      </c>
      <c r="F840" s="2" t="s">
        <v>27</v>
      </c>
      <c r="G840" s="2" t="s">
        <v>27</v>
      </c>
      <c r="Q840" s="4">
        <f t="shared" si="14"/>
        <v>0</v>
      </c>
    </row>
    <row r="841" spans="1:17" x14ac:dyDescent="0.2">
      <c r="A841" s="2">
        <v>840</v>
      </c>
      <c r="D841" s="2">
        <v>1789</v>
      </c>
      <c r="E841" s="2" t="s">
        <v>5</v>
      </c>
      <c r="F841" s="2" t="s">
        <v>27</v>
      </c>
      <c r="G841" s="2" t="s">
        <v>27</v>
      </c>
      <c r="Q841" s="4">
        <f t="shared" si="14"/>
        <v>0</v>
      </c>
    </row>
    <row r="842" spans="1:17" x14ac:dyDescent="0.2">
      <c r="A842" s="2">
        <v>841</v>
      </c>
      <c r="D842" s="2">
        <v>1789</v>
      </c>
      <c r="E842" s="2" t="s">
        <v>5</v>
      </c>
      <c r="F842" s="2" t="s">
        <v>27</v>
      </c>
      <c r="G842" s="2" t="s">
        <v>27</v>
      </c>
      <c r="Q842" s="4">
        <f t="shared" si="14"/>
        <v>0</v>
      </c>
    </row>
    <row r="843" spans="1:17" x14ac:dyDescent="0.2">
      <c r="A843" s="2">
        <v>842</v>
      </c>
      <c r="D843" s="2">
        <v>1789</v>
      </c>
      <c r="E843" s="2" t="s">
        <v>5</v>
      </c>
      <c r="F843" s="2" t="s">
        <v>27</v>
      </c>
      <c r="G843" s="2" t="s">
        <v>27</v>
      </c>
      <c r="Q843" s="4">
        <f t="shared" si="14"/>
        <v>0</v>
      </c>
    </row>
    <row r="844" spans="1:17" x14ac:dyDescent="0.2">
      <c r="A844" s="2">
        <v>843</v>
      </c>
      <c r="D844" s="2">
        <v>1789</v>
      </c>
      <c r="E844" s="2" t="s">
        <v>5</v>
      </c>
      <c r="F844" s="2" t="s">
        <v>27</v>
      </c>
      <c r="G844" s="2" t="s">
        <v>27</v>
      </c>
      <c r="Q844" s="4">
        <f t="shared" si="14"/>
        <v>0</v>
      </c>
    </row>
    <row r="845" spans="1:17" x14ac:dyDescent="0.2">
      <c r="A845" s="2">
        <v>844</v>
      </c>
      <c r="D845" s="2">
        <v>1789</v>
      </c>
      <c r="E845" s="2" t="s">
        <v>5</v>
      </c>
      <c r="F845" s="2" t="s">
        <v>27</v>
      </c>
      <c r="G845" s="2" t="s">
        <v>27</v>
      </c>
      <c r="Q845" s="4">
        <f t="shared" si="14"/>
        <v>0</v>
      </c>
    </row>
    <row r="846" spans="1:17" x14ac:dyDescent="0.2">
      <c r="A846" s="2">
        <v>845</v>
      </c>
      <c r="D846" s="2">
        <v>1789</v>
      </c>
      <c r="E846" s="2" t="s">
        <v>5</v>
      </c>
      <c r="F846" s="2" t="s">
        <v>27</v>
      </c>
      <c r="G846" s="2" t="s">
        <v>27</v>
      </c>
      <c r="Q846" s="4">
        <f t="shared" si="14"/>
        <v>0</v>
      </c>
    </row>
    <row r="847" spans="1:17" x14ac:dyDescent="0.2">
      <c r="A847" s="2">
        <v>846</v>
      </c>
      <c r="D847" s="2">
        <v>1789</v>
      </c>
      <c r="E847" s="2" t="s">
        <v>5</v>
      </c>
      <c r="F847" s="2" t="s">
        <v>27</v>
      </c>
      <c r="G847" s="2" t="s">
        <v>27</v>
      </c>
      <c r="Q847" s="4">
        <f t="shared" si="14"/>
        <v>0</v>
      </c>
    </row>
    <row r="848" spans="1:17" x14ac:dyDescent="0.2">
      <c r="A848" s="2">
        <v>847</v>
      </c>
      <c r="D848" s="2">
        <v>1789</v>
      </c>
      <c r="E848" s="2" t="s">
        <v>5</v>
      </c>
      <c r="F848" s="2" t="s">
        <v>27</v>
      </c>
      <c r="G848" s="2" t="s">
        <v>27</v>
      </c>
      <c r="Q848" s="4">
        <f t="shared" si="14"/>
        <v>0</v>
      </c>
    </row>
    <row r="849" spans="1:17" x14ac:dyDescent="0.2">
      <c r="A849" s="2">
        <v>848</v>
      </c>
      <c r="D849" s="2">
        <v>1789</v>
      </c>
      <c r="E849" s="2" t="s">
        <v>5</v>
      </c>
      <c r="F849" s="2" t="s">
        <v>27</v>
      </c>
      <c r="G849" s="2" t="s">
        <v>27</v>
      </c>
      <c r="Q849" s="4">
        <f t="shared" si="14"/>
        <v>0</v>
      </c>
    </row>
    <row r="850" spans="1:17" x14ac:dyDescent="0.2">
      <c r="A850" s="2">
        <v>849</v>
      </c>
      <c r="D850" s="2">
        <v>1789</v>
      </c>
      <c r="E850" s="2" t="s">
        <v>5</v>
      </c>
      <c r="F850" s="2" t="s">
        <v>27</v>
      </c>
      <c r="G850" s="2" t="s">
        <v>27</v>
      </c>
      <c r="Q850" s="4">
        <f t="shared" si="14"/>
        <v>0</v>
      </c>
    </row>
    <row r="851" spans="1:17" x14ac:dyDescent="0.2">
      <c r="A851" s="2">
        <v>850</v>
      </c>
      <c r="D851" s="2">
        <v>1789</v>
      </c>
      <c r="E851" s="2" t="s">
        <v>5</v>
      </c>
      <c r="F851" s="2" t="s">
        <v>27</v>
      </c>
      <c r="G851" s="2" t="s">
        <v>27</v>
      </c>
      <c r="Q851" s="4">
        <f t="shared" si="14"/>
        <v>0</v>
      </c>
    </row>
    <row r="852" spans="1:17" x14ac:dyDescent="0.2">
      <c r="A852" s="2">
        <v>851</v>
      </c>
      <c r="D852" s="2">
        <v>1789</v>
      </c>
      <c r="E852" s="2" t="s">
        <v>5</v>
      </c>
      <c r="F852" s="2" t="s">
        <v>27</v>
      </c>
      <c r="G852" s="2" t="s">
        <v>27</v>
      </c>
      <c r="Q852" s="4">
        <f t="shared" si="14"/>
        <v>0</v>
      </c>
    </row>
    <row r="853" spans="1:17" x14ac:dyDescent="0.2">
      <c r="A853" s="2">
        <v>852</v>
      </c>
      <c r="D853" s="2">
        <v>1789</v>
      </c>
      <c r="E853" s="2" t="s">
        <v>5</v>
      </c>
      <c r="F853" s="2" t="s">
        <v>27</v>
      </c>
      <c r="G853" s="2" t="s">
        <v>27</v>
      </c>
      <c r="Q853" s="4">
        <f t="shared" si="14"/>
        <v>0</v>
      </c>
    </row>
    <row r="854" spans="1:17" x14ac:dyDescent="0.2">
      <c r="A854" s="2">
        <v>853</v>
      </c>
      <c r="D854" s="2">
        <v>1789</v>
      </c>
      <c r="E854" s="2" t="s">
        <v>5</v>
      </c>
      <c r="F854" s="2" t="s">
        <v>27</v>
      </c>
      <c r="G854" s="2" t="s">
        <v>27</v>
      </c>
      <c r="Q854" s="4">
        <f t="shared" si="14"/>
        <v>0</v>
      </c>
    </row>
    <row r="855" spans="1:17" x14ac:dyDescent="0.2">
      <c r="A855" s="2">
        <v>854</v>
      </c>
      <c r="D855" s="2">
        <v>1789</v>
      </c>
      <c r="E855" s="2" t="s">
        <v>5</v>
      </c>
      <c r="F855" s="2" t="s">
        <v>27</v>
      </c>
      <c r="G855" s="2" t="s">
        <v>27</v>
      </c>
      <c r="Q855" s="4">
        <f t="shared" si="14"/>
        <v>0</v>
      </c>
    </row>
    <row r="856" spans="1:17" x14ac:dyDescent="0.2">
      <c r="A856" s="2">
        <v>855</v>
      </c>
      <c r="D856" s="2">
        <v>1789</v>
      </c>
      <c r="E856" s="2" t="s">
        <v>5</v>
      </c>
      <c r="F856" s="2" t="s">
        <v>27</v>
      </c>
      <c r="G856" s="2" t="s">
        <v>27</v>
      </c>
      <c r="Q856" s="4">
        <f t="shared" si="14"/>
        <v>0</v>
      </c>
    </row>
    <row r="857" spans="1:17" x14ac:dyDescent="0.2">
      <c r="A857" s="2">
        <v>856</v>
      </c>
      <c r="D857" s="2">
        <v>1789</v>
      </c>
      <c r="E857" s="2" t="s">
        <v>5</v>
      </c>
      <c r="F857" s="2" t="s">
        <v>27</v>
      </c>
      <c r="G857" s="2" t="s">
        <v>27</v>
      </c>
      <c r="Q857" s="4">
        <f t="shared" si="14"/>
        <v>0</v>
      </c>
    </row>
    <row r="858" spans="1:17" x14ac:dyDescent="0.2">
      <c r="A858" s="2">
        <v>857</v>
      </c>
      <c r="D858" s="2">
        <v>1789</v>
      </c>
      <c r="E858" s="2" t="s">
        <v>5</v>
      </c>
      <c r="F858" s="2" t="s">
        <v>27</v>
      </c>
      <c r="G858" s="2" t="s">
        <v>27</v>
      </c>
      <c r="Q858" s="4">
        <f t="shared" si="14"/>
        <v>0</v>
      </c>
    </row>
    <row r="859" spans="1:17" x14ac:dyDescent="0.2">
      <c r="A859" s="2">
        <v>858</v>
      </c>
      <c r="D859" s="2">
        <v>1789</v>
      </c>
      <c r="E859" s="2" t="s">
        <v>5</v>
      </c>
      <c r="F859" s="2" t="s">
        <v>27</v>
      </c>
      <c r="G859" s="2" t="s">
        <v>27</v>
      </c>
      <c r="Q859" s="4">
        <f t="shared" si="14"/>
        <v>0</v>
      </c>
    </row>
    <row r="860" spans="1:17" x14ac:dyDescent="0.2">
      <c r="A860" s="2">
        <v>859</v>
      </c>
      <c r="D860" s="2">
        <v>1789</v>
      </c>
      <c r="E860" s="2" t="s">
        <v>5</v>
      </c>
      <c r="F860" s="2" t="s">
        <v>27</v>
      </c>
      <c r="G860" s="2" t="s">
        <v>27</v>
      </c>
      <c r="Q860" s="4">
        <f t="shared" si="14"/>
        <v>0</v>
      </c>
    </row>
    <row r="861" spans="1:17" x14ac:dyDescent="0.2">
      <c r="A861" s="2">
        <v>860</v>
      </c>
      <c r="D861" s="2">
        <v>1789</v>
      </c>
      <c r="E861" s="2" t="s">
        <v>5</v>
      </c>
      <c r="F861" s="2" t="s">
        <v>27</v>
      </c>
      <c r="G861" s="2" t="s">
        <v>27</v>
      </c>
      <c r="Q861" s="4">
        <f t="shared" si="14"/>
        <v>0</v>
      </c>
    </row>
    <row r="862" spans="1:17" x14ac:dyDescent="0.2">
      <c r="A862" s="2">
        <v>861</v>
      </c>
      <c r="D862" s="2">
        <v>1789</v>
      </c>
      <c r="E862" s="2" t="s">
        <v>5</v>
      </c>
      <c r="F862" s="2" t="s">
        <v>27</v>
      </c>
      <c r="G862" s="2" t="s">
        <v>27</v>
      </c>
      <c r="Q862" s="4">
        <f t="shared" si="14"/>
        <v>0</v>
      </c>
    </row>
    <row r="863" spans="1:17" x14ac:dyDescent="0.2">
      <c r="A863" s="2">
        <v>862</v>
      </c>
      <c r="D863" s="2">
        <v>1789</v>
      </c>
      <c r="E863" s="2" t="s">
        <v>5</v>
      </c>
      <c r="F863" s="2" t="s">
        <v>27</v>
      </c>
      <c r="G863" s="2" t="s">
        <v>27</v>
      </c>
      <c r="Q863" s="4">
        <f t="shared" si="14"/>
        <v>0</v>
      </c>
    </row>
    <row r="864" spans="1:17" x14ac:dyDescent="0.2">
      <c r="A864" s="2">
        <v>863</v>
      </c>
      <c r="D864" s="2">
        <v>1789</v>
      </c>
      <c r="E864" s="2" t="s">
        <v>5</v>
      </c>
      <c r="F864" s="2" t="s">
        <v>27</v>
      </c>
      <c r="G864" s="2" t="s">
        <v>27</v>
      </c>
      <c r="Q864" s="4">
        <f t="shared" si="14"/>
        <v>0</v>
      </c>
    </row>
    <row r="865" spans="1:17" x14ac:dyDescent="0.2">
      <c r="A865" s="2">
        <v>864</v>
      </c>
      <c r="D865" s="2">
        <v>1789</v>
      </c>
      <c r="E865" s="2" t="s">
        <v>5</v>
      </c>
      <c r="F865" s="2" t="s">
        <v>27</v>
      </c>
      <c r="G865" s="2" t="s">
        <v>27</v>
      </c>
      <c r="Q865" s="4">
        <f t="shared" si="14"/>
        <v>0</v>
      </c>
    </row>
    <row r="866" spans="1:17" x14ac:dyDescent="0.2">
      <c r="A866" s="2">
        <v>865</v>
      </c>
      <c r="D866" s="2">
        <v>1789</v>
      </c>
      <c r="E866" s="2" t="s">
        <v>5</v>
      </c>
      <c r="F866" s="2" t="s">
        <v>27</v>
      </c>
      <c r="G866" s="2" t="s">
        <v>27</v>
      </c>
      <c r="Q866" s="4">
        <f t="shared" si="14"/>
        <v>0</v>
      </c>
    </row>
    <row r="867" spans="1:17" x14ac:dyDescent="0.2">
      <c r="A867" s="2">
        <v>866</v>
      </c>
      <c r="D867" s="2">
        <v>1789</v>
      </c>
      <c r="E867" s="2" t="s">
        <v>5</v>
      </c>
      <c r="F867" s="2" t="s">
        <v>27</v>
      </c>
      <c r="G867" s="2" t="s">
        <v>27</v>
      </c>
      <c r="Q867" s="4">
        <f t="shared" si="14"/>
        <v>0</v>
      </c>
    </row>
    <row r="868" spans="1:17" x14ac:dyDescent="0.2">
      <c r="A868" s="2">
        <v>867</v>
      </c>
      <c r="D868" s="2">
        <v>1789</v>
      </c>
      <c r="E868" s="2" t="s">
        <v>5</v>
      </c>
      <c r="F868" s="2" t="s">
        <v>27</v>
      </c>
      <c r="G868" s="2" t="s">
        <v>27</v>
      </c>
      <c r="Q868" s="4">
        <f t="shared" si="14"/>
        <v>0</v>
      </c>
    </row>
    <row r="869" spans="1:17" x14ac:dyDescent="0.2">
      <c r="A869" s="2">
        <v>868</v>
      </c>
      <c r="D869" s="2">
        <v>1789</v>
      </c>
      <c r="E869" s="2" t="s">
        <v>5</v>
      </c>
      <c r="F869" s="2" t="s">
        <v>27</v>
      </c>
      <c r="G869" s="2" t="s">
        <v>27</v>
      </c>
      <c r="Q869" s="4">
        <f t="shared" si="14"/>
        <v>0</v>
      </c>
    </row>
    <row r="870" spans="1:17" x14ac:dyDescent="0.2">
      <c r="A870" s="2">
        <v>869</v>
      </c>
      <c r="D870" s="2">
        <v>1789</v>
      </c>
      <c r="E870" s="2" t="s">
        <v>5</v>
      </c>
      <c r="F870" s="2" t="s">
        <v>27</v>
      </c>
      <c r="G870" s="2" t="s">
        <v>27</v>
      </c>
      <c r="Q870" s="4">
        <f t="shared" si="14"/>
        <v>0</v>
      </c>
    </row>
    <row r="871" spans="1:17" x14ac:dyDescent="0.2">
      <c r="A871" s="2">
        <v>870</v>
      </c>
      <c r="D871" s="2">
        <v>1789</v>
      </c>
      <c r="E871" s="2" t="s">
        <v>5</v>
      </c>
      <c r="F871" s="2" t="s">
        <v>27</v>
      </c>
      <c r="G871" s="2" t="s">
        <v>27</v>
      </c>
      <c r="Q871" s="4">
        <f t="shared" si="14"/>
        <v>0</v>
      </c>
    </row>
    <row r="872" spans="1:17" x14ac:dyDescent="0.2">
      <c r="A872" s="2">
        <v>871</v>
      </c>
      <c r="D872" s="2">
        <v>1789</v>
      </c>
      <c r="E872" s="2" t="s">
        <v>5</v>
      </c>
      <c r="F872" s="2" t="s">
        <v>27</v>
      </c>
      <c r="G872" s="2" t="s">
        <v>27</v>
      </c>
      <c r="Q872" s="4">
        <f t="shared" si="14"/>
        <v>0</v>
      </c>
    </row>
    <row r="873" spans="1:17" x14ac:dyDescent="0.2">
      <c r="A873" s="2">
        <v>872</v>
      </c>
      <c r="D873" s="2">
        <v>1789</v>
      </c>
      <c r="E873" s="2" t="s">
        <v>5</v>
      </c>
      <c r="F873" s="2" t="s">
        <v>27</v>
      </c>
      <c r="G873" s="2" t="s">
        <v>27</v>
      </c>
      <c r="Q873" s="4">
        <f t="shared" si="14"/>
        <v>0</v>
      </c>
    </row>
    <row r="874" spans="1:17" x14ac:dyDescent="0.2">
      <c r="A874" s="2">
        <v>873</v>
      </c>
      <c r="D874" s="2">
        <v>1789</v>
      </c>
      <c r="E874" s="2" t="s">
        <v>5</v>
      </c>
      <c r="F874" s="2" t="s">
        <v>27</v>
      </c>
      <c r="G874" s="2" t="s">
        <v>27</v>
      </c>
      <c r="Q874" s="4">
        <f t="shared" si="14"/>
        <v>0</v>
      </c>
    </row>
    <row r="875" spans="1:17" x14ac:dyDescent="0.2">
      <c r="A875" s="2">
        <v>874</v>
      </c>
      <c r="D875" s="2">
        <v>1789</v>
      </c>
      <c r="E875" s="2" t="s">
        <v>5</v>
      </c>
      <c r="F875" s="2" t="s">
        <v>27</v>
      </c>
      <c r="G875" s="2" t="s">
        <v>27</v>
      </c>
      <c r="Q875" s="4">
        <f t="shared" si="14"/>
        <v>0</v>
      </c>
    </row>
    <row r="876" spans="1:17" x14ac:dyDescent="0.2">
      <c r="A876" s="2">
        <v>875</v>
      </c>
      <c r="D876" s="2">
        <v>1789</v>
      </c>
      <c r="E876" s="2" t="s">
        <v>5</v>
      </c>
      <c r="F876" s="2" t="s">
        <v>27</v>
      </c>
      <c r="G876" s="2" t="s">
        <v>27</v>
      </c>
      <c r="Q876" s="4">
        <f t="shared" si="14"/>
        <v>0</v>
      </c>
    </row>
    <row r="877" spans="1:17" x14ac:dyDescent="0.2">
      <c r="A877" s="2">
        <v>876</v>
      </c>
      <c r="D877" s="2">
        <v>1789</v>
      </c>
      <c r="E877" s="2" t="s">
        <v>5</v>
      </c>
      <c r="F877" s="2" t="s">
        <v>27</v>
      </c>
      <c r="G877" s="2" t="s">
        <v>27</v>
      </c>
      <c r="Q877" s="4">
        <f t="shared" si="14"/>
        <v>0</v>
      </c>
    </row>
    <row r="878" spans="1:17" x14ac:dyDescent="0.2">
      <c r="A878" s="2">
        <v>877</v>
      </c>
      <c r="D878" s="2">
        <v>1789</v>
      </c>
      <c r="E878" s="2" t="s">
        <v>5</v>
      </c>
      <c r="F878" s="2" t="s">
        <v>27</v>
      </c>
      <c r="G878" s="2" t="s">
        <v>27</v>
      </c>
      <c r="Q878" s="4">
        <f t="shared" si="14"/>
        <v>0</v>
      </c>
    </row>
    <row r="879" spans="1:17" x14ac:dyDescent="0.2">
      <c r="A879" s="2">
        <v>878</v>
      </c>
      <c r="D879" s="2">
        <v>1789</v>
      </c>
      <c r="E879" s="2" t="s">
        <v>5</v>
      </c>
      <c r="F879" s="2" t="s">
        <v>27</v>
      </c>
      <c r="G879" s="2" t="s">
        <v>27</v>
      </c>
      <c r="Q879" s="4">
        <f t="shared" si="14"/>
        <v>0</v>
      </c>
    </row>
    <row r="880" spans="1:17" x14ac:dyDescent="0.2">
      <c r="A880" s="2">
        <v>879</v>
      </c>
      <c r="D880" s="2">
        <v>1789</v>
      </c>
      <c r="E880" s="2" t="s">
        <v>5</v>
      </c>
      <c r="F880" s="2" t="s">
        <v>27</v>
      </c>
      <c r="G880" s="2" t="s">
        <v>27</v>
      </c>
      <c r="Q880" s="4">
        <f t="shared" si="14"/>
        <v>0</v>
      </c>
    </row>
    <row r="881" spans="1:17" x14ac:dyDescent="0.2">
      <c r="A881" s="2">
        <v>880</v>
      </c>
      <c r="D881" s="2">
        <v>1789</v>
      </c>
      <c r="E881" s="2" t="s">
        <v>5</v>
      </c>
      <c r="F881" s="2" t="s">
        <v>27</v>
      </c>
      <c r="G881" s="2" t="s">
        <v>27</v>
      </c>
      <c r="Q881" s="4">
        <f t="shared" si="14"/>
        <v>0</v>
      </c>
    </row>
    <row r="882" spans="1:17" x14ac:dyDescent="0.2">
      <c r="A882" s="2">
        <v>881</v>
      </c>
      <c r="D882" s="2">
        <v>1789</v>
      </c>
      <c r="E882" s="2" t="s">
        <v>5</v>
      </c>
      <c r="F882" s="2" t="s">
        <v>27</v>
      </c>
      <c r="G882" s="2" t="s">
        <v>27</v>
      </c>
      <c r="Q882" s="4">
        <f t="shared" si="14"/>
        <v>0</v>
      </c>
    </row>
    <row r="883" spans="1:17" x14ac:dyDescent="0.2">
      <c r="A883" s="2">
        <v>882</v>
      </c>
      <c r="D883" s="2">
        <v>1789</v>
      </c>
      <c r="E883" s="2" t="s">
        <v>5</v>
      </c>
      <c r="F883" s="2" t="s">
        <v>27</v>
      </c>
      <c r="G883" s="2" t="s">
        <v>27</v>
      </c>
      <c r="Q883" s="4">
        <f t="shared" si="14"/>
        <v>0</v>
      </c>
    </row>
    <row r="884" spans="1:17" x14ac:dyDescent="0.2">
      <c r="A884" s="2">
        <v>883</v>
      </c>
      <c r="D884" s="2">
        <v>1789</v>
      </c>
      <c r="E884" s="2" t="s">
        <v>5</v>
      </c>
      <c r="F884" s="2" t="s">
        <v>27</v>
      </c>
      <c r="G884" s="2" t="s">
        <v>27</v>
      </c>
      <c r="Q884" s="4">
        <f t="shared" si="14"/>
        <v>0</v>
      </c>
    </row>
    <row r="885" spans="1:17" x14ac:dyDescent="0.2">
      <c r="A885" s="2">
        <v>884</v>
      </c>
      <c r="D885" s="2">
        <v>1789</v>
      </c>
      <c r="E885" s="2" t="s">
        <v>5</v>
      </c>
      <c r="F885" s="2" t="s">
        <v>27</v>
      </c>
      <c r="G885" s="2" t="s">
        <v>27</v>
      </c>
      <c r="Q885" s="4">
        <f t="shared" si="14"/>
        <v>0</v>
      </c>
    </row>
    <row r="886" spans="1:17" x14ac:dyDescent="0.2">
      <c r="A886" s="2">
        <v>885</v>
      </c>
      <c r="D886" s="2">
        <v>1789</v>
      </c>
      <c r="E886" s="2" t="s">
        <v>5</v>
      </c>
      <c r="F886" s="2" t="s">
        <v>27</v>
      </c>
      <c r="G886" s="2" t="s">
        <v>27</v>
      </c>
      <c r="Q886" s="4">
        <f t="shared" si="14"/>
        <v>0</v>
      </c>
    </row>
    <row r="887" spans="1:17" x14ac:dyDescent="0.2">
      <c r="A887" s="2">
        <v>886</v>
      </c>
      <c r="D887" s="2">
        <v>1789</v>
      </c>
      <c r="E887" s="2" t="s">
        <v>5</v>
      </c>
      <c r="F887" s="2" t="s">
        <v>27</v>
      </c>
      <c r="G887" s="2" t="s">
        <v>27</v>
      </c>
      <c r="Q887" s="4">
        <f t="shared" si="14"/>
        <v>0</v>
      </c>
    </row>
    <row r="888" spans="1:17" x14ac:dyDescent="0.2">
      <c r="A888" s="2">
        <v>887</v>
      </c>
      <c r="D888" s="2">
        <v>1789</v>
      </c>
      <c r="E888" s="2" t="s">
        <v>5</v>
      </c>
      <c r="F888" s="2" t="s">
        <v>27</v>
      </c>
      <c r="G888" s="2" t="s">
        <v>27</v>
      </c>
      <c r="Q888" s="4">
        <f t="shared" si="14"/>
        <v>0</v>
      </c>
    </row>
    <row r="889" spans="1:17" x14ac:dyDescent="0.2">
      <c r="A889" s="2">
        <v>888</v>
      </c>
      <c r="D889" s="2">
        <v>1789</v>
      </c>
      <c r="E889" s="2" t="s">
        <v>5</v>
      </c>
      <c r="F889" s="2" t="s">
        <v>27</v>
      </c>
      <c r="G889" s="2" t="s">
        <v>27</v>
      </c>
      <c r="Q889" s="4">
        <f t="shared" si="14"/>
        <v>0</v>
      </c>
    </row>
    <row r="890" spans="1:17" x14ac:dyDescent="0.2">
      <c r="A890" s="2">
        <v>889</v>
      </c>
      <c r="D890" s="2">
        <v>1789</v>
      </c>
      <c r="E890" s="2" t="s">
        <v>5</v>
      </c>
      <c r="F890" s="2" t="s">
        <v>27</v>
      </c>
      <c r="G890" s="2" t="s">
        <v>27</v>
      </c>
      <c r="Q890" s="4">
        <f t="shared" si="14"/>
        <v>0</v>
      </c>
    </row>
    <row r="891" spans="1:17" x14ac:dyDescent="0.2">
      <c r="A891" s="2">
        <v>890</v>
      </c>
      <c r="D891" s="2">
        <v>1789</v>
      </c>
      <c r="E891" s="2" t="s">
        <v>5</v>
      </c>
      <c r="F891" s="2" t="s">
        <v>27</v>
      </c>
      <c r="G891" s="2" t="s">
        <v>27</v>
      </c>
      <c r="Q891" s="4">
        <f t="shared" si="14"/>
        <v>0</v>
      </c>
    </row>
    <row r="892" spans="1:17" x14ac:dyDescent="0.2">
      <c r="A892" s="2">
        <v>891</v>
      </c>
      <c r="D892" s="2">
        <v>1789</v>
      </c>
      <c r="E892" s="2" t="s">
        <v>5</v>
      </c>
      <c r="F892" s="2" t="s">
        <v>27</v>
      </c>
      <c r="G892" s="2" t="s">
        <v>27</v>
      </c>
      <c r="Q892" s="4">
        <f t="shared" si="14"/>
        <v>0</v>
      </c>
    </row>
    <row r="893" spans="1:17" x14ac:dyDescent="0.2">
      <c r="A893" s="2">
        <v>892</v>
      </c>
      <c r="D893" s="2">
        <v>1789</v>
      </c>
      <c r="E893" s="2" t="s">
        <v>5</v>
      </c>
      <c r="F893" s="2" t="s">
        <v>27</v>
      </c>
      <c r="G893" s="2" t="s">
        <v>27</v>
      </c>
      <c r="Q893" s="4">
        <f t="shared" si="14"/>
        <v>0</v>
      </c>
    </row>
    <row r="894" spans="1:17" x14ac:dyDescent="0.2">
      <c r="A894" s="2">
        <v>893</v>
      </c>
      <c r="D894" s="2">
        <v>1789</v>
      </c>
      <c r="E894" s="2" t="s">
        <v>5</v>
      </c>
      <c r="F894" s="2" t="s">
        <v>27</v>
      </c>
      <c r="G894" s="2" t="s">
        <v>27</v>
      </c>
      <c r="Q894" s="4">
        <f t="shared" si="14"/>
        <v>0</v>
      </c>
    </row>
    <row r="895" spans="1:17" x14ac:dyDescent="0.2">
      <c r="A895" s="2">
        <v>894</v>
      </c>
      <c r="D895" s="2">
        <v>1789</v>
      </c>
      <c r="E895" s="2" t="s">
        <v>5</v>
      </c>
      <c r="F895" s="2" t="s">
        <v>27</v>
      </c>
      <c r="G895" s="2" t="s">
        <v>27</v>
      </c>
      <c r="Q895" s="4">
        <f t="shared" si="14"/>
        <v>0</v>
      </c>
    </row>
    <row r="896" spans="1:17" x14ac:dyDescent="0.2">
      <c r="A896" s="2">
        <v>895</v>
      </c>
      <c r="D896" s="2">
        <v>1789</v>
      </c>
      <c r="E896" s="2" t="s">
        <v>5</v>
      </c>
      <c r="F896" s="2" t="s">
        <v>27</v>
      </c>
      <c r="G896" s="2" t="s">
        <v>27</v>
      </c>
      <c r="Q896" s="4">
        <f t="shared" si="14"/>
        <v>0</v>
      </c>
    </row>
    <row r="897" spans="1:17" x14ac:dyDescent="0.2">
      <c r="A897" s="2">
        <v>896</v>
      </c>
      <c r="D897" s="2">
        <v>1789</v>
      </c>
      <c r="E897" s="2" t="s">
        <v>5</v>
      </c>
      <c r="F897" s="2" t="s">
        <v>27</v>
      </c>
      <c r="G897" s="2" t="s">
        <v>27</v>
      </c>
      <c r="Q897" s="4">
        <f t="shared" si="14"/>
        <v>0</v>
      </c>
    </row>
    <row r="898" spans="1:17" x14ac:dyDescent="0.2">
      <c r="A898" s="2">
        <v>897</v>
      </c>
      <c r="D898" s="2">
        <v>1789</v>
      </c>
      <c r="E898" s="2" t="s">
        <v>5</v>
      </c>
      <c r="F898" s="2" t="s">
        <v>27</v>
      </c>
      <c r="G898" s="2" t="s">
        <v>27</v>
      </c>
      <c r="Q898" s="4">
        <f t="shared" si="14"/>
        <v>0</v>
      </c>
    </row>
    <row r="899" spans="1:17" x14ac:dyDescent="0.2">
      <c r="A899" s="2">
        <v>898</v>
      </c>
      <c r="D899" s="2">
        <v>1789</v>
      </c>
      <c r="E899" s="2" t="s">
        <v>5</v>
      </c>
      <c r="F899" s="2" t="s">
        <v>27</v>
      </c>
      <c r="G899" s="2" t="s">
        <v>27</v>
      </c>
      <c r="Q899" s="4">
        <f t="shared" si="14"/>
        <v>0</v>
      </c>
    </row>
    <row r="900" spans="1:17" x14ac:dyDescent="0.2">
      <c r="A900" s="2">
        <v>899</v>
      </c>
      <c r="D900" s="2">
        <v>1789</v>
      </c>
      <c r="E900" s="2" t="s">
        <v>5</v>
      </c>
      <c r="F900" s="2" t="s">
        <v>27</v>
      </c>
      <c r="G900" s="2" t="s">
        <v>27</v>
      </c>
      <c r="Q900" s="4">
        <f t="shared" ref="Q900:Q963" si="15">M900-(J900*L900)</f>
        <v>0</v>
      </c>
    </row>
    <row r="901" spans="1:17" x14ac:dyDescent="0.2">
      <c r="A901" s="2">
        <v>900</v>
      </c>
      <c r="D901" s="2">
        <v>1789</v>
      </c>
      <c r="E901" s="2" t="s">
        <v>5</v>
      </c>
      <c r="F901" s="2" t="s">
        <v>27</v>
      </c>
      <c r="G901" s="2" t="s">
        <v>27</v>
      </c>
      <c r="Q901" s="4">
        <f t="shared" si="15"/>
        <v>0</v>
      </c>
    </row>
    <row r="902" spans="1:17" x14ac:dyDescent="0.2">
      <c r="A902" s="2">
        <v>901</v>
      </c>
      <c r="D902" s="2">
        <v>1789</v>
      </c>
      <c r="E902" s="2" t="s">
        <v>5</v>
      </c>
      <c r="F902" s="2" t="s">
        <v>27</v>
      </c>
      <c r="G902" s="2" t="s">
        <v>27</v>
      </c>
      <c r="Q902" s="4">
        <f t="shared" si="15"/>
        <v>0</v>
      </c>
    </row>
    <row r="903" spans="1:17" x14ac:dyDescent="0.2">
      <c r="A903" s="2">
        <v>902</v>
      </c>
      <c r="D903" s="2">
        <v>1789</v>
      </c>
      <c r="E903" s="2" t="s">
        <v>5</v>
      </c>
      <c r="F903" s="2" t="s">
        <v>27</v>
      </c>
      <c r="G903" s="2" t="s">
        <v>27</v>
      </c>
      <c r="Q903" s="4">
        <f t="shared" si="15"/>
        <v>0</v>
      </c>
    </row>
    <row r="904" spans="1:17" x14ac:dyDescent="0.2">
      <c r="A904" s="2">
        <v>903</v>
      </c>
      <c r="D904" s="2">
        <v>1789</v>
      </c>
      <c r="E904" s="2" t="s">
        <v>5</v>
      </c>
      <c r="F904" s="2" t="s">
        <v>27</v>
      </c>
      <c r="G904" s="2" t="s">
        <v>27</v>
      </c>
      <c r="Q904" s="4">
        <f t="shared" si="15"/>
        <v>0</v>
      </c>
    </row>
    <row r="905" spans="1:17" x14ac:dyDescent="0.2">
      <c r="A905" s="2">
        <v>904</v>
      </c>
      <c r="D905" s="2">
        <v>1789</v>
      </c>
      <c r="E905" s="2" t="s">
        <v>5</v>
      </c>
      <c r="F905" s="2" t="s">
        <v>27</v>
      </c>
      <c r="G905" s="2" t="s">
        <v>27</v>
      </c>
      <c r="Q905" s="4">
        <f t="shared" si="15"/>
        <v>0</v>
      </c>
    </row>
    <row r="906" spans="1:17" x14ac:dyDescent="0.2">
      <c r="A906" s="2">
        <v>905</v>
      </c>
      <c r="D906" s="2">
        <v>1789</v>
      </c>
      <c r="E906" s="2" t="s">
        <v>5</v>
      </c>
      <c r="F906" s="2" t="s">
        <v>27</v>
      </c>
      <c r="G906" s="2" t="s">
        <v>27</v>
      </c>
      <c r="Q906" s="4">
        <f t="shared" si="15"/>
        <v>0</v>
      </c>
    </row>
    <row r="907" spans="1:17" x14ac:dyDescent="0.2">
      <c r="A907" s="2">
        <v>906</v>
      </c>
      <c r="D907" s="2">
        <v>1789</v>
      </c>
      <c r="E907" s="2" t="s">
        <v>5</v>
      </c>
      <c r="F907" s="2" t="s">
        <v>27</v>
      </c>
      <c r="G907" s="2" t="s">
        <v>27</v>
      </c>
      <c r="Q907" s="4">
        <f t="shared" si="15"/>
        <v>0</v>
      </c>
    </row>
    <row r="908" spans="1:17" x14ac:dyDescent="0.2">
      <c r="A908" s="2">
        <v>907</v>
      </c>
      <c r="D908" s="2">
        <v>1789</v>
      </c>
      <c r="E908" s="2" t="s">
        <v>5</v>
      </c>
      <c r="F908" s="2" t="s">
        <v>27</v>
      </c>
      <c r="G908" s="2" t="s">
        <v>27</v>
      </c>
      <c r="Q908" s="4">
        <f t="shared" si="15"/>
        <v>0</v>
      </c>
    </row>
    <row r="909" spans="1:17" x14ac:dyDescent="0.2">
      <c r="A909" s="2">
        <v>908</v>
      </c>
      <c r="D909" s="2">
        <v>1789</v>
      </c>
      <c r="E909" s="2" t="s">
        <v>5</v>
      </c>
      <c r="F909" s="2" t="s">
        <v>27</v>
      </c>
      <c r="G909" s="2" t="s">
        <v>27</v>
      </c>
      <c r="Q909" s="4">
        <f t="shared" si="15"/>
        <v>0</v>
      </c>
    </row>
    <row r="910" spans="1:17" x14ac:dyDescent="0.2">
      <c r="A910" s="2">
        <v>909</v>
      </c>
      <c r="D910" s="2">
        <v>1789</v>
      </c>
      <c r="E910" s="2" t="s">
        <v>5</v>
      </c>
      <c r="F910" s="2" t="s">
        <v>27</v>
      </c>
      <c r="G910" s="2" t="s">
        <v>27</v>
      </c>
      <c r="Q910" s="4">
        <f t="shared" si="15"/>
        <v>0</v>
      </c>
    </row>
    <row r="911" spans="1:17" x14ac:dyDescent="0.2">
      <c r="A911" s="2">
        <v>910</v>
      </c>
      <c r="D911" s="2">
        <v>1789</v>
      </c>
      <c r="E911" s="2" t="s">
        <v>5</v>
      </c>
      <c r="F911" s="2" t="s">
        <v>27</v>
      </c>
      <c r="G911" s="2" t="s">
        <v>27</v>
      </c>
      <c r="Q911" s="4">
        <f t="shared" si="15"/>
        <v>0</v>
      </c>
    </row>
    <row r="912" spans="1:17" x14ac:dyDescent="0.2">
      <c r="A912" s="2">
        <v>911</v>
      </c>
      <c r="D912" s="2">
        <v>1789</v>
      </c>
      <c r="E912" s="2" t="s">
        <v>5</v>
      </c>
      <c r="F912" s="2" t="s">
        <v>27</v>
      </c>
      <c r="G912" s="2" t="s">
        <v>27</v>
      </c>
      <c r="Q912" s="4">
        <f t="shared" si="15"/>
        <v>0</v>
      </c>
    </row>
    <row r="913" spans="1:17" x14ac:dyDescent="0.2">
      <c r="A913" s="2">
        <v>912</v>
      </c>
      <c r="D913" s="2">
        <v>1789</v>
      </c>
      <c r="E913" s="2" t="s">
        <v>5</v>
      </c>
      <c r="F913" s="2" t="s">
        <v>27</v>
      </c>
      <c r="G913" s="2" t="s">
        <v>27</v>
      </c>
      <c r="Q913" s="4">
        <f t="shared" si="15"/>
        <v>0</v>
      </c>
    </row>
    <row r="914" spans="1:17" x14ac:dyDescent="0.2">
      <c r="A914" s="2">
        <v>913</v>
      </c>
      <c r="D914" s="2">
        <v>1789</v>
      </c>
      <c r="E914" s="2" t="s">
        <v>5</v>
      </c>
      <c r="F914" s="2" t="s">
        <v>27</v>
      </c>
      <c r="G914" s="2" t="s">
        <v>27</v>
      </c>
      <c r="Q914" s="4">
        <f t="shared" si="15"/>
        <v>0</v>
      </c>
    </row>
    <row r="915" spans="1:17" x14ac:dyDescent="0.2">
      <c r="A915" s="2">
        <v>914</v>
      </c>
      <c r="D915" s="2">
        <v>1789</v>
      </c>
      <c r="E915" s="2" t="s">
        <v>5</v>
      </c>
      <c r="F915" s="2" t="s">
        <v>27</v>
      </c>
      <c r="G915" s="2" t="s">
        <v>27</v>
      </c>
      <c r="Q915" s="4">
        <f t="shared" si="15"/>
        <v>0</v>
      </c>
    </row>
    <row r="916" spans="1:17" x14ac:dyDescent="0.2">
      <c r="A916" s="2">
        <v>915</v>
      </c>
      <c r="D916" s="2">
        <v>1789</v>
      </c>
      <c r="E916" s="2" t="s">
        <v>5</v>
      </c>
      <c r="F916" s="2" t="s">
        <v>27</v>
      </c>
      <c r="G916" s="2" t="s">
        <v>27</v>
      </c>
      <c r="Q916" s="4">
        <f t="shared" si="15"/>
        <v>0</v>
      </c>
    </row>
    <row r="917" spans="1:17" x14ac:dyDescent="0.2">
      <c r="A917" s="2">
        <v>916</v>
      </c>
      <c r="D917" s="2">
        <v>1789</v>
      </c>
      <c r="E917" s="2" t="s">
        <v>5</v>
      </c>
      <c r="F917" s="2" t="s">
        <v>27</v>
      </c>
      <c r="G917" s="2" t="s">
        <v>27</v>
      </c>
      <c r="Q917" s="4">
        <f t="shared" si="15"/>
        <v>0</v>
      </c>
    </row>
    <row r="918" spans="1:17" x14ac:dyDescent="0.2">
      <c r="A918" s="2">
        <v>917</v>
      </c>
      <c r="D918" s="2">
        <v>1789</v>
      </c>
      <c r="E918" s="2" t="s">
        <v>5</v>
      </c>
      <c r="F918" s="2" t="s">
        <v>27</v>
      </c>
      <c r="G918" s="2" t="s">
        <v>27</v>
      </c>
      <c r="Q918" s="4">
        <f t="shared" si="15"/>
        <v>0</v>
      </c>
    </row>
    <row r="919" spans="1:17" x14ac:dyDescent="0.2">
      <c r="A919" s="2">
        <v>918</v>
      </c>
      <c r="D919" s="2">
        <v>1789</v>
      </c>
      <c r="E919" s="2" t="s">
        <v>5</v>
      </c>
      <c r="F919" s="2" t="s">
        <v>27</v>
      </c>
      <c r="G919" s="2" t="s">
        <v>27</v>
      </c>
      <c r="Q919" s="4">
        <f t="shared" si="15"/>
        <v>0</v>
      </c>
    </row>
    <row r="920" spans="1:17" x14ac:dyDescent="0.2">
      <c r="A920" s="2">
        <v>919</v>
      </c>
      <c r="D920" s="2">
        <v>1789</v>
      </c>
      <c r="E920" s="2" t="s">
        <v>5</v>
      </c>
      <c r="F920" s="2" t="s">
        <v>27</v>
      </c>
      <c r="G920" s="2" t="s">
        <v>27</v>
      </c>
      <c r="Q920" s="4">
        <f t="shared" si="15"/>
        <v>0</v>
      </c>
    </row>
    <row r="921" spans="1:17" x14ac:dyDescent="0.2">
      <c r="A921" s="2">
        <v>920</v>
      </c>
      <c r="D921" s="2">
        <v>1789</v>
      </c>
      <c r="E921" s="2" t="s">
        <v>5</v>
      </c>
      <c r="F921" s="2" t="s">
        <v>27</v>
      </c>
      <c r="G921" s="2" t="s">
        <v>27</v>
      </c>
      <c r="Q921" s="4">
        <f t="shared" si="15"/>
        <v>0</v>
      </c>
    </row>
    <row r="922" spans="1:17" x14ac:dyDescent="0.2">
      <c r="A922" s="2">
        <v>921</v>
      </c>
      <c r="D922" s="2">
        <v>1789</v>
      </c>
      <c r="E922" s="2" t="s">
        <v>5</v>
      </c>
      <c r="F922" s="2" t="s">
        <v>27</v>
      </c>
      <c r="G922" s="2" t="s">
        <v>27</v>
      </c>
      <c r="Q922" s="4">
        <f t="shared" si="15"/>
        <v>0</v>
      </c>
    </row>
    <row r="923" spans="1:17" x14ac:dyDescent="0.2">
      <c r="A923" s="2">
        <v>922</v>
      </c>
      <c r="D923" s="2">
        <v>1789</v>
      </c>
      <c r="E923" s="2" t="s">
        <v>5</v>
      </c>
      <c r="F923" s="2" t="s">
        <v>27</v>
      </c>
      <c r="G923" s="2" t="s">
        <v>27</v>
      </c>
      <c r="Q923" s="4">
        <f t="shared" si="15"/>
        <v>0</v>
      </c>
    </row>
    <row r="924" spans="1:17" x14ac:dyDescent="0.2">
      <c r="A924" s="2">
        <v>923</v>
      </c>
      <c r="D924" s="2">
        <v>1789</v>
      </c>
      <c r="E924" s="2" t="s">
        <v>5</v>
      </c>
      <c r="F924" s="2" t="s">
        <v>27</v>
      </c>
      <c r="G924" s="2" t="s">
        <v>27</v>
      </c>
      <c r="Q924" s="4">
        <f t="shared" si="15"/>
        <v>0</v>
      </c>
    </row>
    <row r="925" spans="1:17" x14ac:dyDescent="0.2">
      <c r="A925" s="2">
        <v>924</v>
      </c>
      <c r="D925" s="2">
        <v>1789</v>
      </c>
      <c r="E925" s="2" t="s">
        <v>5</v>
      </c>
      <c r="F925" s="2" t="s">
        <v>27</v>
      </c>
      <c r="G925" s="2" t="s">
        <v>27</v>
      </c>
      <c r="Q925" s="4">
        <f t="shared" si="15"/>
        <v>0</v>
      </c>
    </row>
    <row r="926" spans="1:17" x14ac:dyDescent="0.2">
      <c r="A926" s="2">
        <v>925</v>
      </c>
      <c r="D926" s="2">
        <v>1789</v>
      </c>
      <c r="E926" s="2" t="s">
        <v>5</v>
      </c>
      <c r="F926" s="2" t="s">
        <v>27</v>
      </c>
      <c r="G926" s="2" t="s">
        <v>27</v>
      </c>
      <c r="Q926" s="4">
        <f t="shared" si="15"/>
        <v>0</v>
      </c>
    </row>
    <row r="927" spans="1:17" x14ac:dyDescent="0.2">
      <c r="A927" s="2">
        <v>926</v>
      </c>
      <c r="D927" s="2">
        <v>1789</v>
      </c>
      <c r="E927" s="2" t="s">
        <v>5</v>
      </c>
      <c r="F927" s="2" t="s">
        <v>27</v>
      </c>
      <c r="G927" s="2" t="s">
        <v>27</v>
      </c>
      <c r="Q927" s="4">
        <f t="shared" si="15"/>
        <v>0</v>
      </c>
    </row>
    <row r="928" spans="1:17" x14ac:dyDescent="0.2">
      <c r="A928" s="2">
        <v>927</v>
      </c>
      <c r="D928" s="2">
        <v>1789</v>
      </c>
      <c r="E928" s="2" t="s">
        <v>5</v>
      </c>
      <c r="F928" s="2" t="s">
        <v>27</v>
      </c>
      <c r="G928" s="2" t="s">
        <v>27</v>
      </c>
      <c r="Q928" s="4">
        <f t="shared" si="15"/>
        <v>0</v>
      </c>
    </row>
    <row r="929" spans="1:17" x14ac:dyDescent="0.2">
      <c r="A929" s="2">
        <v>928</v>
      </c>
      <c r="D929" s="2">
        <v>1789</v>
      </c>
      <c r="E929" s="2" t="s">
        <v>5</v>
      </c>
      <c r="F929" s="2" t="s">
        <v>27</v>
      </c>
      <c r="G929" s="2" t="s">
        <v>27</v>
      </c>
      <c r="Q929" s="4">
        <f t="shared" si="15"/>
        <v>0</v>
      </c>
    </row>
    <row r="930" spans="1:17" x14ac:dyDescent="0.2">
      <c r="A930" s="2">
        <v>929</v>
      </c>
      <c r="D930" s="2">
        <v>1789</v>
      </c>
      <c r="E930" s="2" t="s">
        <v>5</v>
      </c>
      <c r="F930" s="2" t="s">
        <v>27</v>
      </c>
      <c r="G930" s="2" t="s">
        <v>27</v>
      </c>
      <c r="Q930" s="4">
        <f t="shared" si="15"/>
        <v>0</v>
      </c>
    </row>
    <row r="931" spans="1:17" x14ac:dyDescent="0.2">
      <c r="A931" s="2">
        <v>930</v>
      </c>
      <c r="D931" s="2">
        <v>1789</v>
      </c>
      <c r="E931" s="2" t="s">
        <v>5</v>
      </c>
      <c r="F931" s="2" t="s">
        <v>27</v>
      </c>
      <c r="G931" s="2" t="s">
        <v>27</v>
      </c>
      <c r="Q931" s="4">
        <f t="shared" si="15"/>
        <v>0</v>
      </c>
    </row>
    <row r="932" spans="1:17" x14ac:dyDescent="0.2">
      <c r="A932" s="2">
        <v>931</v>
      </c>
      <c r="D932" s="2">
        <v>1789</v>
      </c>
      <c r="E932" s="2" t="s">
        <v>5</v>
      </c>
      <c r="F932" s="2" t="s">
        <v>27</v>
      </c>
      <c r="G932" s="2" t="s">
        <v>27</v>
      </c>
      <c r="Q932" s="4">
        <f t="shared" si="15"/>
        <v>0</v>
      </c>
    </row>
    <row r="933" spans="1:17" x14ac:dyDescent="0.2">
      <c r="A933" s="2">
        <v>932</v>
      </c>
      <c r="D933" s="2">
        <v>1789</v>
      </c>
      <c r="E933" s="2" t="s">
        <v>5</v>
      </c>
      <c r="F933" s="2" t="s">
        <v>27</v>
      </c>
      <c r="G933" s="2" t="s">
        <v>27</v>
      </c>
      <c r="Q933" s="4">
        <f t="shared" si="15"/>
        <v>0</v>
      </c>
    </row>
    <row r="934" spans="1:17" x14ac:dyDescent="0.2">
      <c r="A934" s="2">
        <v>933</v>
      </c>
      <c r="D934" s="2">
        <v>1789</v>
      </c>
      <c r="E934" s="2" t="s">
        <v>5</v>
      </c>
      <c r="F934" s="2" t="s">
        <v>27</v>
      </c>
      <c r="G934" s="2" t="s">
        <v>27</v>
      </c>
      <c r="Q934" s="4">
        <f t="shared" si="15"/>
        <v>0</v>
      </c>
    </row>
    <row r="935" spans="1:17" x14ac:dyDescent="0.2">
      <c r="A935" s="2">
        <v>934</v>
      </c>
      <c r="D935" s="2">
        <v>1789</v>
      </c>
      <c r="E935" s="2" t="s">
        <v>5</v>
      </c>
      <c r="F935" s="2" t="s">
        <v>27</v>
      </c>
      <c r="G935" s="2" t="s">
        <v>27</v>
      </c>
      <c r="Q935" s="4">
        <f t="shared" si="15"/>
        <v>0</v>
      </c>
    </row>
    <row r="936" spans="1:17" x14ac:dyDescent="0.2">
      <c r="A936" s="2">
        <v>935</v>
      </c>
      <c r="D936" s="2">
        <v>1789</v>
      </c>
      <c r="E936" s="2" t="s">
        <v>5</v>
      </c>
      <c r="F936" s="2" t="s">
        <v>27</v>
      </c>
      <c r="G936" s="2" t="s">
        <v>27</v>
      </c>
      <c r="Q936" s="4">
        <f t="shared" si="15"/>
        <v>0</v>
      </c>
    </row>
    <row r="937" spans="1:17" x14ac:dyDescent="0.2">
      <c r="A937" s="2">
        <v>936</v>
      </c>
      <c r="D937" s="2">
        <v>1789</v>
      </c>
      <c r="E937" s="2" t="s">
        <v>5</v>
      </c>
      <c r="F937" s="2" t="s">
        <v>27</v>
      </c>
      <c r="G937" s="2" t="s">
        <v>27</v>
      </c>
      <c r="Q937" s="4">
        <f t="shared" si="15"/>
        <v>0</v>
      </c>
    </row>
    <row r="938" spans="1:17" x14ac:dyDescent="0.2">
      <c r="A938" s="2">
        <v>937</v>
      </c>
      <c r="D938" s="2">
        <v>1789</v>
      </c>
      <c r="E938" s="2" t="s">
        <v>5</v>
      </c>
      <c r="F938" s="2" t="s">
        <v>27</v>
      </c>
      <c r="G938" s="2" t="s">
        <v>27</v>
      </c>
      <c r="Q938" s="4">
        <f t="shared" si="15"/>
        <v>0</v>
      </c>
    </row>
    <row r="939" spans="1:17" x14ac:dyDescent="0.2">
      <c r="A939" s="2">
        <v>938</v>
      </c>
      <c r="D939" s="2">
        <v>1789</v>
      </c>
      <c r="E939" s="2" t="s">
        <v>5</v>
      </c>
      <c r="F939" s="2" t="s">
        <v>27</v>
      </c>
      <c r="G939" s="2" t="s">
        <v>27</v>
      </c>
      <c r="Q939" s="4">
        <f t="shared" si="15"/>
        <v>0</v>
      </c>
    </row>
    <row r="940" spans="1:17" x14ac:dyDescent="0.2">
      <c r="A940" s="2">
        <v>939</v>
      </c>
      <c r="D940" s="2">
        <v>1789</v>
      </c>
      <c r="E940" s="2" t="s">
        <v>5</v>
      </c>
      <c r="F940" s="2" t="s">
        <v>27</v>
      </c>
      <c r="G940" s="2" t="s">
        <v>27</v>
      </c>
      <c r="Q940" s="4">
        <f t="shared" si="15"/>
        <v>0</v>
      </c>
    </row>
    <row r="941" spans="1:17" x14ac:dyDescent="0.2">
      <c r="A941" s="2">
        <v>940</v>
      </c>
      <c r="D941" s="2">
        <v>1789</v>
      </c>
      <c r="E941" s="2" t="s">
        <v>5</v>
      </c>
      <c r="F941" s="2" t="s">
        <v>27</v>
      </c>
      <c r="G941" s="2" t="s">
        <v>27</v>
      </c>
      <c r="Q941" s="4">
        <f t="shared" si="15"/>
        <v>0</v>
      </c>
    </row>
    <row r="942" spans="1:17" x14ac:dyDescent="0.2">
      <c r="A942" s="2">
        <v>941</v>
      </c>
      <c r="D942" s="2">
        <v>1789</v>
      </c>
      <c r="E942" s="2" t="s">
        <v>5</v>
      </c>
      <c r="F942" s="2" t="s">
        <v>27</v>
      </c>
      <c r="G942" s="2" t="s">
        <v>27</v>
      </c>
      <c r="Q942" s="4">
        <f t="shared" si="15"/>
        <v>0</v>
      </c>
    </row>
    <row r="943" spans="1:17" x14ac:dyDescent="0.2">
      <c r="A943" s="2">
        <v>942</v>
      </c>
      <c r="D943" s="2">
        <v>1789</v>
      </c>
      <c r="E943" s="2" t="s">
        <v>5</v>
      </c>
      <c r="F943" s="2" t="s">
        <v>27</v>
      </c>
      <c r="G943" s="2" t="s">
        <v>27</v>
      </c>
      <c r="Q943" s="4">
        <f t="shared" si="15"/>
        <v>0</v>
      </c>
    </row>
    <row r="944" spans="1:17" x14ac:dyDescent="0.2">
      <c r="A944" s="2">
        <v>943</v>
      </c>
      <c r="D944" s="2">
        <v>1789</v>
      </c>
      <c r="E944" s="2" t="s">
        <v>5</v>
      </c>
      <c r="F944" s="2" t="s">
        <v>27</v>
      </c>
      <c r="G944" s="2" t="s">
        <v>27</v>
      </c>
      <c r="Q944" s="4">
        <f t="shared" si="15"/>
        <v>0</v>
      </c>
    </row>
    <row r="945" spans="1:17" x14ac:dyDescent="0.2">
      <c r="A945" s="2">
        <v>944</v>
      </c>
      <c r="D945" s="2">
        <v>1789</v>
      </c>
      <c r="E945" s="2" t="s">
        <v>5</v>
      </c>
      <c r="F945" s="2" t="s">
        <v>27</v>
      </c>
      <c r="G945" s="2" t="s">
        <v>27</v>
      </c>
      <c r="Q945" s="4">
        <f t="shared" si="15"/>
        <v>0</v>
      </c>
    </row>
    <row r="946" spans="1:17" x14ac:dyDescent="0.2">
      <c r="A946" s="2">
        <v>945</v>
      </c>
      <c r="D946" s="2">
        <v>1789</v>
      </c>
      <c r="E946" s="2" t="s">
        <v>5</v>
      </c>
      <c r="F946" s="2" t="s">
        <v>27</v>
      </c>
      <c r="G946" s="2" t="s">
        <v>27</v>
      </c>
      <c r="Q946" s="4">
        <f t="shared" si="15"/>
        <v>0</v>
      </c>
    </row>
    <row r="947" spans="1:17" x14ac:dyDescent="0.2">
      <c r="A947" s="2">
        <v>946</v>
      </c>
      <c r="D947" s="2">
        <v>1789</v>
      </c>
      <c r="E947" s="2" t="s">
        <v>5</v>
      </c>
      <c r="F947" s="2" t="s">
        <v>27</v>
      </c>
      <c r="G947" s="2" t="s">
        <v>27</v>
      </c>
      <c r="Q947" s="4">
        <f t="shared" si="15"/>
        <v>0</v>
      </c>
    </row>
    <row r="948" spans="1:17" x14ac:dyDescent="0.2">
      <c r="A948" s="2">
        <v>947</v>
      </c>
      <c r="D948" s="2">
        <v>1789</v>
      </c>
      <c r="E948" s="2" t="s">
        <v>5</v>
      </c>
      <c r="F948" s="2" t="s">
        <v>27</v>
      </c>
      <c r="G948" s="2" t="s">
        <v>27</v>
      </c>
      <c r="Q948" s="4">
        <f t="shared" si="15"/>
        <v>0</v>
      </c>
    </row>
    <row r="949" spans="1:17" x14ac:dyDescent="0.2">
      <c r="A949" s="2">
        <v>948</v>
      </c>
      <c r="D949" s="2">
        <v>1789</v>
      </c>
      <c r="E949" s="2" t="s">
        <v>5</v>
      </c>
      <c r="F949" s="2" t="s">
        <v>27</v>
      </c>
      <c r="G949" s="2" t="s">
        <v>27</v>
      </c>
      <c r="Q949" s="4">
        <f t="shared" si="15"/>
        <v>0</v>
      </c>
    </row>
    <row r="950" spans="1:17" x14ac:dyDescent="0.2">
      <c r="A950" s="2">
        <v>949</v>
      </c>
      <c r="D950" s="2">
        <v>1789</v>
      </c>
      <c r="E950" s="2" t="s">
        <v>5</v>
      </c>
      <c r="F950" s="2" t="s">
        <v>27</v>
      </c>
      <c r="G950" s="2" t="s">
        <v>27</v>
      </c>
      <c r="Q950" s="4">
        <f t="shared" si="15"/>
        <v>0</v>
      </c>
    </row>
    <row r="951" spans="1:17" x14ac:dyDescent="0.2">
      <c r="A951" s="2">
        <v>950</v>
      </c>
      <c r="D951" s="2">
        <v>1789</v>
      </c>
      <c r="E951" s="2" t="s">
        <v>5</v>
      </c>
      <c r="F951" s="2" t="s">
        <v>27</v>
      </c>
      <c r="G951" s="2" t="s">
        <v>27</v>
      </c>
      <c r="Q951" s="4">
        <f t="shared" si="15"/>
        <v>0</v>
      </c>
    </row>
    <row r="952" spans="1:17" x14ac:dyDescent="0.2">
      <c r="A952" s="2">
        <v>951</v>
      </c>
      <c r="D952" s="2">
        <v>1789</v>
      </c>
      <c r="E952" s="2" t="s">
        <v>5</v>
      </c>
      <c r="F952" s="2" t="s">
        <v>27</v>
      </c>
      <c r="G952" s="2" t="s">
        <v>27</v>
      </c>
      <c r="Q952" s="4">
        <f t="shared" si="15"/>
        <v>0</v>
      </c>
    </row>
    <row r="953" spans="1:17" x14ac:dyDescent="0.2">
      <c r="A953" s="2">
        <v>952</v>
      </c>
      <c r="D953" s="2">
        <v>1789</v>
      </c>
      <c r="E953" s="2" t="s">
        <v>5</v>
      </c>
      <c r="F953" s="2" t="s">
        <v>27</v>
      </c>
      <c r="G953" s="2" t="s">
        <v>27</v>
      </c>
      <c r="Q953" s="4">
        <f t="shared" si="15"/>
        <v>0</v>
      </c>
    </row>
    <row r="954" spans="1:17" x14ac:dyDescent="0.2">
      <c r="D954" s="2">
        <v>1789</v>
      </c>
      <c r="E954" s="2" t="s">
        <v>5</v>
      </c>
      <c r="F954" s="2" t="s">
        <v>27</v>
      </c>
      <c r="G954" s="2" t="s">
        <v>27</v>
      </c>
      <c r="Q954" s="4">
        <f t="shared" si="15"/>
        <v>0</v>
      </c>
    </row>
    <row r="955" spans="1:17" x14ac:dyDescent="0.2">
      <c r="D955" s="2">
        <v>1789</v>
      </c>
      <c r="E955" s="2" t="s">
        <v>5</v>
      </c>
      <c r="F955" s="2" t="s">
        <v>27</v>
      </c>
      <c r="G955" s="2" t="s">
        <v>27</v>
      </c>
      <c r="Q955" s="4">
        <f t="shared" si="15"/>
        <v>0</v>
      </c>
    </row>
    <row r="956" spans="1:17" x14ac:dyDescent="0.2">
      <c r="D956" s="2">
        <v>1789</v>
      </c>
      <c r="E956" s="2" t="s">
        <v>5</v>
      </c>
      <c r="F956" s="2" t="s">
        <v>27</v>
      </c>
      <c r="G956" s="2" t="s">
        <v>27</v>
      </c>
      <c r="Q956" s="4">
        <f t="shared" si="15"/>
        <v>0</v>
      </c>
    </row>
    <row r="957" spans="1:17" x14ac:dyDescent="0.2">
      <c r="D957" s="2">
        <v>1789</v>
      </c>
      <c r="E957" s="2" t="s">
        <v>5</v>
      </c>
      <c r="F957" s="2" t="s">
        <v>27</v>
      </c>
      <c r="G957" s="2" t="s">
        <v>27</v>
      </c>
      <c r="Q957" s="4">
        <f t="shared" si="15"/>
        <v>0</v>
      </c>
    </row>
    <row r="958" spans="1:17" x14ac:dyDescent="0.2">
      <c r="D958" s="2">
        <v>1789</v>
      </c>
      <c r="E958" s="2" t="s">
        <v>5</v>
      </c>
      <c r="F958" s="2" t="s">
        <v>27</v>
      </c>
      <c r="G958" s="2" t="s">
        <v>27</v>
      </c>
      <c r="Q958" s="4">
        <f t="shared" si="15"/>
        <v>0</v>
      </c>
    </row>
    <row r="959" spans="1:17" x14ac:dyDescent="0.2">
      <c r="D959" s="2">
        <v>1789</v>
      </c>
      <c r="E959" s="2" t="s">
        <v>5</v>
      </c>
      <c r="F959" s="2" t="s">
        <v>27</v>
      </c>
      <c r="G959" s="2" t="s">
        <v>27</v>
      </c>
      <c r="Q959" s="4">
        <f t="shared" si="15"/>
        <v>0</v>
      </c>
    </row>
    <row r="960" spans="1:17" x14ac:dyDescent="0.2">
      <c r="D960" s="2">
        <v>1789</v>
      </c>
      <c r="E960" s="2" t="s">
        <v>5</v>
      </c>
      <c r="F960" s="2" t="s">
        <v>27</v>
      </c>
      <c r="G960" s="2" t="s">
        <v>27</v>
      </c>
      <c r="Q960" s="4">
        <f t="shared" si="15"/>
        <v>0</v>
      </c>
    </row>
    <row r="961" spans="4:17" x14ac:dyDescent="0.2">
      <c r="D961" s="2">
        <v>1789</v>
      </c>
      <c r="E961" s="2" t="s">
        <v>5</v>
      </c>
      <c r="F961" s="2" t="s">
        <v>27</v>
      </c>
      <c r="G961" s="2" t="s">
        <v>27</v>
      </c>
      <c r="Q961" s="4">
        <f t="shared" si="15"/>
        <v>0</v>
      </c>
    </row>
    <row r="962" spans="4:17" x14ac:dyDescent="0.2">
      <c r="D962" s="2">
        <v>1789</v>
      </c>
      <c r="E962" s="2" t="s">
        <v>5</v>
      </c>
      <c r="F962" s="2" t="s">
        <v>27</v>
      </c>
      <c r="G962" s="2" t="s">
        <v>27</v>
      </c>
      <c r="Q962" s="4">
        <f t="shared" si="15"/>
        <v>0</v>
      </c>
    </row>
    <row r="963" spans="4:17" x14ac:dyDescent="0.2">
      <c r="D963" s="2">
        <v>1789</v>
      </c>
      <c r="E963" s="2" t="s">
        <v>5</v>
      </c>
      <c r="F963" s="2" t="s">
        <v>27</v>
      </c>
      <c r="G963" s="2" t="s">
        <v>27</v>
      </c>
      <c r="Q963" s="4">
        <f t="shared" si="15"/>
        <v>0</v>
      </c>
    </row>
    <row r="964" spans="4:17" x14ac:dyDescent="0.2">
      <c r="D964" s="2">
        <v>1789</v>
      </c>
      <c r="E964" s="2" t="s">
        <v>5</v>
      </c>
      <c r="F964" s="2" t="s">
        <v>27</v>
      </c>
      <c r="G964" s="2" t="s">
        <v>27</v>
      </c>
      <c r="Q964" s="4">
        <f t="shared" ref="Q964:Q1027" si="16">M964-(J964*L964)</f>
        <v>0</v>
      </c>
    </row>
    <row r="965" spans="4:17" x14ac:dyDescent="0.2">
      <c r="D965" s="2">
        <v>1789</v>
      </c>
      <c r="E965" s="2" t="s">
        <v>5</v>
      </c>
      <c r="F965" s="2" t="s">
        <v>27</v>
      </c>
      <c r="G965" s="2" t="s">
        <v>27</v>
      </c>
      <c r="Q965" s="4">
        <f t="shared" si="16"/>
        <v>0</v>
      </c>
    </row>
    <row r="966" spans="4:17" x14ac:dyDescent="0.2">
      <c r="D966" s="2">
        <v>1789</v>
      </c>
      <c r="E966" s="2" t="s">
        <v>5</v>
      </c>
      <c r="F966" s="2" t="s">
        <v>27</v>
      </c>
      <c r="G966" s="2" t="s">
        <v>27</v>
      </c>
      <c r="Q966" s="4">
        <f t="shared" si="16"/>
        <v>0</v>
      </c>
    </row>
    <row r="967" spans="4:17" x14ac:dyDescent="0.2">
      <c r="D967" s="2">
        <v>1789</v>
      </c>
      <c r="E967" s="2" t="s">
        <v>5</v>
      </c>
      <c r="F967" s="2" t="s">
        <v>27</v>
      </c>
      <c r="G967" s="2" t="s">
        <v>27</v>
      </c>
      <c r="Q967" s="4">
        <f t="shared" si="16"/>
        <v>0</v>
      </c>
    </row>
    <row r="968" spans="4:17" x14ac:dyDescent="0.2">
      <c r="D968" s="2">
        <v>1789</v>
      </c>
      <c r="E968" s="2" t="s">
        <v>5</v>
      </c>
      <c r="F968" s="2" t="s">
        <v>27</v>
      </c>
      <c r="G968" s="2" t="s">
        <v>27</v>
      </c>
      <c r="Q968" s="4">
        <f t="shared" si="16"/>
        <v>0</v>
      </c>
    </row>
    <row r="969" spans="4:17" x14ac:dyDescent="0.2">
      <c r="D969" s="2">
        <v>1789</v>
      </c>
      <c r="E969" s="2" t="s">
        <v>5</v>
      </c>
      <c r="F969" s="2" t="s">
        <v>27</v>
      </c>
      <c r="G969" s="2" t="s">
        <v>27</v>
      </c>
      <c r="Q969" s="4">
        <f t="shared" si="16"/>
        <v>0</v>
      </c>
    </row>
    <row r="970" spans="4:17" x14ac:dyDescent="0.2">
      <c r="D970" s="2">
        <v>1789</v>
      </c>
      <c r="E970" s="2" t="s">
        <v>5</v>
      </c>
      <c r="F970" s="2" t="s">
        <v>27</v>
      </c>
      <c r="G970" s="2" t="s">
        <v>27</v>
      </c>
      <c r="Q970" s="4">
        <f t="shared" si="16"/>
        <v>0</v>
      </c>
    </row>
    <row r="971" spans="4:17" x14ac:dyDescent="0.2">
      <c r="D971" s="2">
        <v>1789</v>
      </c>
      <c r="E971" s="2" t="s">
        <v>5</v>
      </c>
      <c r="F971" s="2" t="s">
        <v>27</v>
      </c>
      <c r="G971" s="2" t="s">
        <v>27</v>
      </c>
      <c r="Q971" s="4">
        <f t="shared" si="16"/>
        <v>0</v>
      </c>
    </row>
    <row r="972" spans="4:17" x14ac:dyDescent="0.2">
      <c r="D972" s="2">
        <v>1789</v>
      </c>
      <c r="E972" s="2" t="s">
        <v>5</v>
      </c>
      <c r="F972" s="2" t="s">
        <v>27</v>
      </c>
      <c r="G972" s="2" t="s">
        <v>27</v>
      </c>
      <c r="Q972" s="4">
        <f t="shared" si="16"/>
        <v>0</v>
      </c>
    </row>
    <row r="973" spans="4:17" x14ac:dyDescent="0.2">
      <c r="D973" s="2">
        <v>1789</v>
      </c>
      <c r="E973" s="2" t="s">
        <v>5</v>
      </c>
      <c r="F973" s="2" t="s">
        <v>27</v>
      </c>
      <c r="G973" s="2" t="s">
        <v>27</v>
      </c>
      <c r="Q973" s="4">
        <f t="shared" si="16"/>
        <v>0</v>
      </c>
    </row>
    <row r="974" spans="4:17" x14ac:dyDescent="0.2">
      <c r="D974" s="2">
        <v>1789</v>
      </c>
      <c r="E974" s="2" t="s">
        <v>5</v>
      </c>
      <c r="F974" s="2" t="s">
        <v>27</v>
      </c>
      <c r="G974" s="2" t="s">
        <v>27</v>
      </c>
      <c r="Q974" s="4">
        <f t="shared" si="16"/>
        <v>0</v>
      </c>
    </row>
    <row r="975" spans="4:17" x14ac:dyDescent="0.2">
      <c r="D975" s="2">
        <v>1789</v>
      </c>
      <c r="E975" s="2" t="s">
        <v>5</v>
      </c>
      <c r="F975" s="2" t="s">
        <v>27</v>
      </c>
      <c r="G975" s="2" t="s">
        <v>27</v>
      </c>
      <c r="Q975" s="4">
        <f t="shared" si="16"/>
        <v>0</v>
      </c>
    </row>
    <row r="976" spans="4:17" x14ac:dyDescent="0.2">
      <c r="D976" s="2">
        <v>1789</v>
      </c>
      <c r="E976" s="2" t="s">
        <v>5</v>
      </c>
      <c r="F976" s="2" t="s">
        <v>27</v>
      </c>
      <c r="G976" s="2" t="s">
        <v>27</v>
      </c>
      <c r="Q976" s="4">
        <f t="shared" si="16"/>
        <v>0</v>
      </c>
    </row>
    <row r="977" spans="4:17" x14ac:dyDescent="0.2">
      <c r="D977" s="2">
        <v>1789</v>
      </c>
      <c r="E977" s="2" t="s">
        <v>5</v>
      </c>
      <c r="F977" s="2" t="s">
        <v>27</v>
      </c>
      <c r="G977" s="2" t="s">
        <v>27</v>
      </c>
      <c r="Q977" s="4">
        <f t="shared" si="16"/>
        <v>0</v>
      </c>
    </row>
    <row r="978" spans="4:17" x14ac:dyDescent="0.2">
      <c r="D978" s="2">
        <v>1789</v>
      </c>
      <c r="E978" s="2" t="s">
        <v>5</v>
      </c>
      <c r="F978" s="2" t="s">
        <v>27</v>
      </c>
      <c r="G978" s="2" t="s">
        <v>27</v>
      </c>
      <c r="Q978" s="4">
        <f t="shared" si="16"/>
        <v>0</v>
      </c>
    </row>
    <row r="979" spans="4:17" x14ac:dyDescent="0.2">
      <c r="D979" s="2">
        <v>1789</v>
      </c>
      <c r="E979" s="2" t="s">
        <v>5</v>
      </c>
      <c r="F979" s="2" t="s">
        <v>27</v>
      </c>
      <c r="G979" s="2" t="s">
        <v>27</v>
      </c>
      <c r="Q979" s="4">
        <f t="shared" si="16"/>
        <v>0</v>
      </c>
    </row>
    <row r="980" spans="4:17" x14ac:dyDescent="0.2">
      <c r="D980" s="2">
        <v>1789</v>
      </c>
      <c r="E980" s="2" t="s">
        <v>5</v>
      </c>
      <c r="F980" s="2" t="s">
        <v>27</v>
      </c>
      <c r="G980" s="2" t="s">
        <v>27</v>
      </c>
      <c r="Q980" s="4">
        <f t="shared" si="16"/>
        <v>0</v>
      </c>
    </row>
    <row r="981" spans="4:17" x14ac:dyDescent="0.2">
      <c r="D981" s="2">
        <v>1789</v>
      </c>
      <c r="E981" s="2" t="s">
        <v>5</v>
      </c>
      <c r="F981" s="2" t="s">
        <v>27</v>
      </c>
      <c r="G981" s="2" t="s">
        <v>27</v>
      </c>
      <c r="Q981" s="4">
        <f t="shared" si="16"/>
        <v>0</v>
      </c>
    </row>
    <row r="982" spans="4:17" x14ac:dyDescent="0.2">
      <c r="D982" s="2">
        <v>1789</v>
      </c>
      <c r="E982" s="2" t="s">
        <v>5</v>
      </c>
      <c r="F982" s="2" t="s">
        <v>27</v>
      </c>
      <c r="G982" s="2" t="s">
        <v>27</v>
      </c>
      <c r="Q982" s="4">
        <f t="shared" si="16"/>
        <v>0</v>
      </c>
    </row>
    <row r="983" spans="4:17" x14ac:dyDescent="0.2">
      <c r="D983" s="2">
        <v>1789</v>
      </c>
      <c r="E983" s="2" t="s">
        <v>5</v>
      </c>
      <c r="F983" s="2" t="s">
        <v>27</v>
      </c>
      <c r="G983" s="2" t="s">
        <v>27</v>
      </c>
      <c r="Q983" s="4">
        <f t="shared" si="16"/>
        <v>0</v>
      </c>
    </row>
    <row r="984" spans="4:17" x14ac:dyDescent="0.2">
      <c r="D984" s="2">
        <v>1789</v>
      </c>
      <c r="E984" s="2" t="s">
        <v>5</v>
      </c>
      <c r="F984" s="2" t="s">
        <v>27</v>
      </c>
      <c r="G984" s="2" t="s">
        <v>27</v>
      </c>
      <c r="Q984" s="4">
        <f t="shared" si="16"/>
        <v>0</v>
      </c>
    </row>
    <row r="985" spans="4:17" x14ac:dyDescent="0.2">
      <c r="D985" s="2">
        <v>1789</v>
      </c>
      <c r="E985" s="2" t="s">
        <v>5</v>
      </c>
      <c r="F985" s="2" t="s">
        <v>27</v>
      </c>
      <c r="G985" s="2" t="s">
        <v>27</v>
      </c>
      <c r="Q985" s="4">
        <f t="shared" si="16"/>
        <v>0</v>
      </c>
    </row>
    <row r="986" spans="4:17" x14ac:dyDescent="0.2">
      <c r="D986" s="2">
        <v>1789</v>
      </c>
      <c r="E986" s="2" t="s">
        <v>5</v>
      </c>
      <c r="F986" s="2" t="s">
        <v>27</v>
      </c>
      <c r="G986" s="2" t="s">
        <v>27</v>
      </c>
      <c r="Q986" s="4">
        <f t="shared" si="16"/>
        <v>0</v>
      </c>
    </row>
    <row r="987" spans="4:17" x14ac:dyDescent="0.2">
      <c r="D987" s="2">
        <v>1789</v>
      </c>
      <c r="E987" s="2" t="s">
        <v>5</v>
      </c>
      <c r="F987" s="2" t="s">
        <v>27</v>
      </c>
      <c r="G987" s="2" t="s">
        <v>27</v>
      </c>
      <c r="Q987" s="4">
        <f t="shared" si="16"/>
        <v>0</v>
      </c>
    </row>
    <row r="988" spans="4:17" x14ac:dyDescent="0.2">
      <c r="D988" s="2">
        <v>1789</v>
      </c>
      <c r="E988" s="2" t="s">
        <v>5</v>
      </c>
      <c r="F988" s="2" t="s">
        <v>27</v>
      </c>
      <c r="G988" s="2" t="s">
        <v>27</v>
      </c>
      <c r="Q988" s="4">
        <f t="shared" si="16"/>
        <v>0</v>
      </c>
    </row>
    <row r="989" spans="4:17" x14ac:dyDescent="0.2">
      <c r="D989" s="2">
        <v>1789</v>
      </c>
      <c r="E989" s="2" t="s">
        <v>5</v>
      </c>
      <c r="F989" s="2" t="s">
        <v>27</v>
      </c>
      <c r="G989" s="2" t="s">
        <v>27</v>
      </c>
      <c r="Q989" s="4">
        <f t="shared" si="16"/>
        <v>0</v>
      </c>
    </row>
    <row r="990" spans="4:17" x14ac:dyDescent="0.2">
      <c r="D990" s="2">
        <v>1789</v>
      </c>
      <c r="E990" s="2" t="s">
        <v>5</v>
      </c>
      <c r="F990" s="2" t="s">
        <v>27</v>
      </c>
      <c r="G990" s="2" t="s">
        <v>27</v>
      </c>
      <c r="Q990" s="4">
        <f t="shared" si="16"/>
        <v>0</v>
      </c>
    </row>
    <row r="991" spans="4:17" x14ac:dyDescent="0.2">
      <c r="D991" s="2">
        <v>1789</v>
      </c>
      <c r="E991" s="2" t="s">
        <v>5</v>
      </c>
      <c r="F991" s="2" t="s">
        <v>27</v>
      </c>
      <c r="G991" s="2" t="s">
        <v>27</v>
      </c>
      <c r="Q991" s="4">
        <f t="shared" si="16"/>
        <v>0</v>
      </c>
    </row>
    <row r="992" spans="4:17" x14ac:dyDescent="0.2">
      <c r="D992" s="2">
        <v>1789</v>
      </c>
      <c r="E992" s="2" t="s">
        <v>5</v>
      </c>
      <c r="F992" s="2" t="s">
        <v>27</v>
      </c>
      <c r="G992" s="2" t="s">
        <v>27</v>
      </c>
      <c r="Q992" s="4">
        <f t="shared" si="16"/>
        <v>0</v>
      </c>
    </row>
    <row r="993" spans="4:17" x14ac:dyDescent="0.2">
      <c r="D993" s="2">
        <v>1789</v>
      </c>
      <c r="E993" s="2" t="s">
        <v>5</v>
      </c>
      <c r="F993" s="2" t="s">
        <v>27</v>
      </c>
      <c r="G993" s="2" t="s">
        <v>27</v>
      </c>
      <c r="Q993" s="4">
        <f t="shared" si="16"/>
        <v>0</v>
      </c>
    </row>
    <row r="994" spans="4:17" x14ac:dyDescent="0.2">
      <c r="D994" s="2">
        <v>1789</v>
      </c>
      <c r="E994" s="2" t="s">
        <v>5</v>
      </c>
      <c r="F994" s="2" t="s">
        <v>27</v>
      </c>
      <c r="G994" s="2" t="s">
        <v>27</v>
      </c>
      <c r="Q994" s="4">
        <f t="shared" si="16"/>
        <v>0</v>
      </c>
    </row>
    <row r="995" spans="4:17" x14ac:dyDescent="0.2">
      <c r="D995" s="2">
        <v>1789</v>
      </c>
      <c r="E995" s="2" t="s">
        <v>5</v>
      </c>
      <c r="F995" s="2" t="s">
        <v>27</v>
      </c>
      <c r="G995" s="2" t="s">
        <v>27</v>
      </c>
      <c r="Q995" s="4">
        <f t="shared" si="16"/>
        <v>0</v>
      </c>
    </row>
    <row r="996" spans="4:17" x14ac:dyDescent="0.2">
      <c r="D996" s="2">
        <v>1789</v>
      </c>
      <c r="E996" s="2" t="s">
        <v>5</v>
      </c>
      <c r="F996" s="2" t="s">
        <v>27</v>
      </c>
      <c r="G996" s="2" t="s">
        <v>27</v>
      </c>
      <c r="Q996" s="4">
        <f t="shared" si="16"/>
        <v>0</v>
      </c>
    </row>
    <row r="997" spans="4:17" x14ac:dyDescent="0.2">
      <c r="D997" s="2">
        <v>1789</v>
      </c>
      <c r="E997" s="2" t="s">
        <v>5</v>
      </c>
      <c r="F997" s="2" t="s">
        <v>27</v>
      </c>
      <c r="G997" s="2" t="s">
        <v>27</v>
      </c>
      <c r="Q997" s="4">
        <f t="shared" si="16"/>
        <v>0</v>
      </c>
    </row>
    <row r="998" spans="4:17" x14ac:dyDescent="0.2">
      <c r="D998" s="2">
        <v>1789</v>
      </c>
      <c r="E998" s="2" t="s">
        <v>5</v>
      </c>
      <c r="F998" s="2" t="s">
        <v>27</v>
      </c>
      <c r="G998" s="2" t="s">
        <v>27</v>
      </c>
      <c r="Q998" s="4">
        <f t="shared" si="16"/>
        <v>0</v>
      </c>
    </row>
    <row r="999" spans="4:17" x14ac:dyDescent="0.2">
      <c r="D999" s="2">
        <v>1789</v>
      </c>
      <c r="E999" s="2" t="s">
        <v>5</v>
      </c>
      <c r="F999" s="2" t="s">
        <v>27</v>
      </c>
      <c r="G999" s="2" t="s">
        <v>27</v>
      </c>
      <c r="Q999" s="4">
        <f t="shared" si="16"/>
        <v>0</v>
      </c>
    </row>
    <row r="1000" spans="4:17" x14ac:dyDescent="0.2">
      <c r="D1000" s="2">
        <v>1789</v>
      </c>
      <c r="E1000" s="2" t="s">
        <v>5</v>
      </c>
      <c r="F1000" s="2" t="s">
        <v>27</v>
      </c>
      <c r="G1000" s="2" t="s">
        <v>27</v>
      </c>
      <c r="Q1000" s="4">
        <f t="shared" si="16"/>
        <v>0</v>
      </c>
    </row>
    <row r="1001" spans="4:17" x14ac:dyDescent="0.2">
      <c r="D1001" s="2">
        <v>1789</v>
      </c>
      <c r="E1001" s="2" t="s">
        <v>5</v>
      </c>
      <c r="F1001" s="2" t="s">
        <v>27</v>
      </c>
      <c r="G1001" s="2" t="s">
        <v>27</v>
      </c>
      <c r="Q1001" s="4">
        <f t="shared" si="16"/>
        <v>0</v>
      </c>
    </row>
    <row r="1002" spans="4:17" x14ac:dyDescent="0.2">
      <c r="D1002" s="2">
        <v>1789</v>
      </c>
      <c r="E1002" s="2" t="s">
        <v>5</v>
      </c>
      <c r="F1002" s="2" t="s">
        <v>27</v>
      </c>
      <c r="G1002" s="2" t="s">
        <v>27</v>
      </c>
      <c r="Q1002" s="4">
        <f t="shared" si="16"/>
        <v>0</v>
      </c>
    </row>
    <row r="1003" spans="4:17" x14ac:dyDescent="0.2">
      <c r="D1003" s="2">
        <v>1789</v>
      </c>
      <c r="E1003" s="2" t="s">
        <v>5</v>
      </c>
      <c r="F1003" s="2" t="s">
        <v>27</v>
      </c>
      <c r="G1003" s="2" t="s">
        <v>27</v>
      </c>
      <c r="Q1003" s="4">
        <f t="shared" si="16"/>
        <v>0</v>
      </c>
    </row>
    <row r="1004" spans="4:17" x14ac:dyDescent="0.2">
      <c r="D1004" s="2">
        <v>1789</v>
      </c>
      <c r="E1004" s="2" t="s">
        <v>5</v>
      </c>
      <c r="F1004" s="2" t="s">
        <v>27</v>
      </c>
      <c r="G1004" s="2" t="s">
        <v>27</v>
      </c>
      <c r="Q1004" s="4">
        <f t="shared" si="16"/>
        <v>0</v>
      </c>
    </row>
    <row r="1005" spans="4:17" x14ac:dyDescent="0.2">
      <c r="D1005" s="2">
        <v>1789</v>
      </c>
      <c r="E1005" s="2" t="s">
        <v>5</v>
      </c>
      <c r="F1005" s="2" t="s">
        <v>27</v>
      </c>
      <c r="G1005" s="2" t="s">
        <v>27</v>
      </c>
      <c r="Q1005" s="4">
        <f t="shared" si="16"/>
        <v>0</v>
      </c>
    </row>
    <row r="1006" spans="4:17" x14ac:dyDescent="0.2">
      <c r="D1006" s="2">
        <v>1789</v>
      </c>
      <c r="E1006" s="2" t="s">
        <v>5</v>
      </c>
      <c r="F1006" s="2" t="s">
        <v>27</v>
      </c>
      <c r="G1006" s="2" t="s">
        <v>27</v>
      </c>
      <c r="Q1006" s="4">
        <f t="shared" si="16"/>
        <v>0</v>
      </c>
    </row>
    <row r="1007" spans="4:17" x14ac:dyDescent="0.2">
      <c r="D1007" s="2">
        <v>1789</v>
      </c>
      <c r="E1007" s="2" t="s">
        <v>5</v>
      </c>
      <c r="F1007" s="2" t="s">
        <v>27</v>
      </c>
      <c r="G1007" s="2" t="s">
        <v>27</v>
      </c>
      <c r="Q1007" s="4">
        <f t="shared" si="16"/>
        <v>0</v>
      </c>
    </row>
    <row r="1008" spans="4:17" x14ac:dyDescent="0.2">
      <c r="D1008" s="2">
        <v>1789</v>
      </c>
      <c r="E1008" s="2" t="s">
        <v>5</v>
      </c>
      <c r="F1008" s="2" t="s">
        <v>27</v>
      </c>
      <c r="G1008" s="2" t="s">
        <v>27</v>
      </c>
      <c r="Q1008" s="4">
        <f t="shared" si="16"/>
        <v>0</v>
      </c>
    </row>
    <row r="1009" spans="4:17" x14ac:dyDescent="0.2">
      <c r="D1009" s="2">
        <v>1789</v>
      </c>
      <c r="E1009" s="2" t="s">
        <v>5</v>
      </c>
      <c r="F1009" s="2" t="s">
        <v>27</v>
      </c>
      <c r="G1009" s="2" t="s">
        <v>27</v>
      </c>
      <c r="Q1009" s="4">
        <f t="shared" si="16"/>
        <v>0</v>
      </c>
    </row>
    <row r="1010" spans="4:17" x14ac:dyDescent="0.2">
      <c r="D1010" s="2">
        <v>1789</v>
      </c>
      <c r="E1010" s="2" t="s">
        <v>5</v>
      </c>
      <c r="F1010" s="2" t="s">
        <v>27</v>
      </c>
      <c r="G1010" s="2" t="s">
        <v>27</v>
      </c>
      <c r="Q1010" s="4">
        <f t="shared" si="16"/>
        <v>0</v>
      </c>
    </row>
    <row r="1011" spans="4:17" x14ac:dyDescent="0.2">
      <c r="D1011" s="2">
        <v>1789</v>
      </c>
      <c r="E1011" s="2" t="s">
        <v>5</v>
      </c>
      <c r="F1011" s="2" t="s">
        <v>27</v>
      </c>
      <c r="G1011" s="2" t="s">
        <v>27</v>
      </c>
      <c r="Q1011" s="4">
        <f t="shared" si="16"/>
        <v>0</v>
      </c>
    </row>
    <row r="1012" spans="4:17" x14ac:dyDescent="0.2">
      <c r="D1012" s="2">
        <v>1789</v>
      </c>
      <c r="E1012" s="2" t="s">
        <v>5</v>
      </c>
      <c r="F1012" s="2" t="s">
        <v>27</v>
      </c>
      <c r="G1012" s="2" t="s">
        <v>27</v>
      </c>
      <c r="Q1012" s="4">
        <f t="shared" si="16"/>
        <v>0</v>
      </c>
    </row>
    <row r="1013" spans="4:17" x14ac:dyDescent="0.2">
      <c r="D1013" s="2">
        <v>1789</v>
      </c>
      <c r="E1013" s="2" t="s">
        <v>5</v>
      </c>
      <c r="F1013" s="2" t="s">
        <v>27</v>
      </c>
      <c r="G1013" s="2" t="s">
        <v>27</v>
      </c>
      <c r="Q1013" s="4">
        <f t="shared" si="16"/>
        <v>0</v>
      </c>
    </row>
    <row r="1014" spans="4:17" x14ac:dyDescent="0.2">
      <c r="D1014" s="2">
        <v>1789</v>
      </c>
      <c r="E1014" s="2" t="s">
        <v>5</v>
      </c>
      <c r="F1014" s="2" t="s">
        <v>27</v>
      </c>
      <c r="G1014" s="2" t="s">
        <v>27</v>
      </c>
      <c r="Q1014" s="4">
        <f t="shared" si="16"/>
        <v>0</v>
      </c>
    </row>
    <row r="1015" spans="4:17" x14ac:dyDescent="0.2">
      <c r="D1015" s="2">
        <v>1789</v>
      </c>
      <c r="E1015" s="2" t="s">
        <v>5</v>
      </c>
      <c r="F1015" s="2" t="s">
        <v>27</v>
      </c>
      <c r="G1015" s="2" t="s">
        <v>27</v>
      </c>
      <c r="Q1015" s="4">
        <f t="shared" si="16"/>
        <v>0</v>
      </c>
    </row>
    <row r="1016" spans="4:17" x14ac:dyDescent="0.2">
      <c r="D1016" s="2">
        <v>1789</v>
      </c>
      <c r="E1016" s="2" t="s">
        <v>5</v>
      </c>
      <c r="F1016" s="2" t="s">
        <v>27</v>
      </c>
      <c r="G1016" s="2" t="s">
        <v>27</v>
      </c>
      <c r="Q1016" s="4">
        <f t="shared" si="16"/>
        <v>0</v>
      </c>
    </row>
    <row r="1017" spans="4:17" x14ac:dyDescent="0.2">
      <c r="D1017" s="2">
        <v>1789</v>
      </c>
      <c r="E1017" s="2" t="s">
        <v>5</v>
      </c>
      <c r="F1017" s="2" t="s">
        <v>27</v>
      </c>
      <c r="G1017" s="2" t="s">
        <v>27</v>
      </c>
      <c r="Q1017" s="4">
        <f t="shared" si="16"/>
        <v>0</v>
      </c>
    </row>
    <row r="1018" spans="4:17" x14ac:dyDescent="0.2">
      <c r="D1018" s="2">
        <v>1789</v>
      </c>
      <c r="E1018" s="2" t="s">
        <v>5</v>
      </c>
      <c r="F1018" s="2" t="s">
        <v>27</v>
      </c>
      <c r="G1018" s="2" t="s">
        <v>27</v>
      </c>
      <c r="Q1018" s="4">
        <f t="shared" si="16"/>
        <v>0</v>
      </c>
    </row>
    <row r="1019" spans="4:17" x14ac:dyDescent="0.2">
      <c r="D1019" s="2">
        <v>1789</v>
      </c>
      <c r="E1019" s="2" t="s">
        <v>5</v>
      </c>
      <c r="F1019" s="2" t="s">
        <v>27</v>
      </c>
      <c r="G1019" s="2" t="s">
        <v>27</v>
      </c>
      <c r="Q1019" s="4">
        <f t="shared" si="16"/>
        <v>0</v>
      </c>
    </row>
    <row r="1020" spans="4:17" x14ac:dyDescent="0.2">
      <c r="D1020" s="2">
        <v>1789</v>
      </c>
      <c r="E1020" s="2" t="s">
        <v>5</v>
      </c>
      <c r="F1020" s="2" t="s">
        <v>27</v>
      </c>
      <c r="G1020" s="2" t="s">
        <v>27</v>
      </c>
      <c r="Q1020" s="4">
        <f t="shared" si="16"/>
        <v>0</v>
      </c>
    </row>
    <row r="1021" spans="4:17" x14ac:dyDescent="0.2">
      <c r="D1021" s="2">
        <v>1789</v>
      </c>
      <c r="E1021" s="2" t="s">
        <v>5</v>
      </c>
      <c r="F1021" s="2" t="s">
        <v>27</v>
      </c>
      <c r="G1021" s="2" t="s">
        <v>27</v>
      </c>
      <c r="Q1021" s="4">
        <f t="shared" si="16"/>
        <v>0</v>
      </c>
    </row>
    <row r="1022" spans="4:17" x14ac:dyDescent="0.2">
      <c r="D1022" s="2">
        <v>1789</v>
      </c>
      <c r="E1022" s="2" t="s">
        <v>5</v>
      </c>
      <c r="F1022" s="2" t="s">
        <v>27</v>
      </c>
      <c r="G1022" s="2" t="s">
        <v>27</v>
      </c>
      <c r="Q1022" s="4">
        <f t="shared" si="16"/>
        <v>0</v>
      </c>
    </row>
    <row r="1023" spans="4:17" x14ac:dyDescent="0.2">
      <c r="D1023" s="2">
        <v>1789</v>
      </c>
      <c r="E1023" s="2" t="s">
        <v>5</v>
      </c>
      <c r="F1023" s="2" t="s">
        <v>27</v>
      </c>
      <c r="G1023" s="2" t="s">
        <v>27</v>
      </c>
      <c r="Q1023" s="4">
        <f t="shared" si="16"/>
        <v>0</v>
      </c>
    </row>
    <row r="1024" spans="4:17" x14ac:dyDescent="0.2">
      <c r="D1024" s="2">
        <v>1789</v>
      </c>
      <c r="E1024" s="2" t="s">
        <v>5</v>
      </c>
      <c r="F1024" s="2" t="s">
        <v>27</v>
      </c>
      <c r="G1024" s="2" t="s">
        <v>27</v>
      </c>
      <c r="Q1024" s="4">
        <f t="shared" si="16"/>
        <v>0</v>
      </c>
    </row>
    <row r="1025" spans="4:17" x14ac:dyDescent="0.2">
      <c r="D1025" s="2">
        <v>1789</v>
      </c>
      <c r="E1025" s="2" t="s">
        <v>5</v>
      </c>
      <c r="F1025" s="2" t="s">
        <v>27</v>
      </c>
      <c r="G1025" s="2" t="s">
        <v>27</v>
      </c>
      <c r="Q1025" s="4">
        <f t="shared" si="16"/>
        <v>0</v>
      </c>
    </row>
    <row r="1026" spans="4:17" x14ac:dyDescent="0.2">
      <c r="D1026" s="2">
        <v>1789</v>
      </c>
      <c r="E1026" s="2" t="s">
        <v>5</v>
      </c>
      <c r="F1026" s="2" t="s">
        <v>27</v>
      </c>
      <c r="G1026" s="2" t="s">
        <v>27</v>
      </c>
      <c r="Q1026" s="4">
        <f t="shared" si="16"/>
        <v>0</v>
      </c>
    </row>
    <row r="1027" spans="4:17" x14ac:dyDescent="0.2">
      <c r="D1027" s="2">
        <v>1789</v>
      </c>
      <c r="E1027" s="2" t="s">
        <v>5</v>
      </c>
      <c r="F1027" s="2" t="s">
        <v>27</v>
      </c>
      <c r="G1027" s="2" t="s">
        <v>27</v>
      </c>
      <c r="Q1027" s="4">
        <f t="shared" si="16"/>
        <v>0</v>
      </c>
    </row>
    <row r="1028" spans="4:17" x14ac:dyDescent="0.2">
      <c r="D1028" s="2">
        <v>1789</v>
      </c>
      <c r="E1028" s="2" t="s">
        <v>5</v>
      </c>
      <c r="F1028" s="2" t="s">
        <v>27</v>
      </c>
      <c r="G1028" s="2" t="s">
        <v>27</v>
      </c>
      <c r="Q1028" s="4">
        <f t="shared" ref="Q1028:Q1091" si="17">M1028-(J1028*L1028)</f>
        <v>0</v>
      </c>
    </row>
    <row r="1029" spans="4:17" x14ac:dyDescent="0.2">
      <c r="D1029" s="2">
        <v>1789</v>
      </c>
      <c r="E1029" s="2" t="s">
        <v>5</v>
      </c>
      <c r="F1029" s="2" t="s">
        <v>27</v>
      </c>
      <c r="G1029" s="2" t="s">
        <v>27</v>
      </c>
      <c r="Q1029" s="4">
        <f t="shared" si="17"/>
        <v>0</v>
      </c>
    </row>
    <row r="1030" spans="4:17" x14ac:dyDescent="0.2">
      <c r="D1030" s="2">
        <v>1789</v>
      </c>
      <c r="E1030" s="2" t="s">
        <v>5</v>
      </c>
      <c r="F1030" s="2" t="s">
        <v>27</v>
      </c>
      <c r="G1030" s="2" t="s">
        <v>27</v>
      </c>
      <c r="Q1030" s="4">
        <f t="shared" si="17"/>
        <v>0</v>
      </c>
    </row>
    <row r="1031" spans="4:17" x14ac:dyDescent="0.2">
      <c r="D1031" s="2">
        <v>1789</v>
      </c>
      <c r="E1031" s="2" t="s">
        <v>5</v>
      </c>
      <c r="F1031" s="2" t="s">
        <v>27</v>
      </c>
      <c r="G1031" s="2" t="s">
        <v>27</v>
      </c>
      <c r="Q1031" s="4">
        <f t="shared" si="17"/>
        <v>0</v>
      </c>
    </row>
    <row r="1032" spans="4:17" x14ac:dyDescent="0.2">
      <c r="D1032" s="2">
        <v>1789</v>
      </c>
      <c r="E1032" s="2" t="s">
        <v>5</v>
      </c>
      <c r="F1032" s="2" t="s">
        <v>27</v>
      </c>
      <c r="G1032" s="2" t="s">
        <v>27</v>
      </c>
      <c r="Q1032" s="4">
        <f t="shared" si="17"/>
        <v>0</v>
      </c>
    </row>
    <row r="1033" spans="4:17" x14ac:dyDescent="0.2">
      <c r="D1033" s="2">
        <v>1789</v>
      </c>
      <c r="E1033" s="2" t="s">
        <v>5</v>
      </c>
      <c r="F1033" s="2" t="s">
        <v>27</v>
      </c>
      <c r="G1033" s="2" t="s">
        <v>27</v>
      </c>
      <c r="Q1033" s="4">
        <f t="shared" si="17"/>
        <v>0</v>
      </c>
    </row>
    <row r="1034" spans="4:17" x14ac:dyDescent="0.2">
      <c r="D1034" s="2">
        <v>1789</v>
      </c>
      <c r="E1034" s="2" t="s">
        <v>5</v>
      </c>
      <c r="F1034" s="2" t="s">
        <v>27</v>
      </c>
      <c r="G1034" s="2" t="s">
        <v>27</v>
      </c>
      <c r="Q1034" s="4">
        <f t="shared" si="17"/>
        <v>0</v>
      </c>
    </row>
    <row r="1035" spans="4:17" x14ac:dyDescent="0.2">
      <c r="D1035" s="2">
        <v>1789</v>
      </c>
      <c r="E1035" s="2" t="s">
        <v>5</v>
      </c>
      <c r="F1035" s="2" t="s">
        <v>27</v>
      </c>
      <c r="G1035" s="2" t="s">
        <v>27</v>
      </c>
      <c r="Q1035" s="4">
        <f t="shared" si="17"/>
        <v>0</v>
      </c>
    </row>
    <row r="1036" spans="4:17" x14ac:dyDescent="0.2">
      <c r="D1036" s="2">
        <v>1789</v>
      </c>
      <c r="E1036" s="2" t="s">
        <v>5</v>
      </c>
      <c r="F1036" s="2" t="s">
        <v>27</v>
      </c>
      <c r="G1036" s="2" t="s">
        <v>27</v>
      </c>
      <c r="Q1036" s="4">
        <f t="shared" si="17"/>
        <v>0</v>
      </c>
    </row>
    <row r="1037" spans="4:17" x14ac:dyDescent="0.2">
      <c r="D1037" s="2">
        <v>1789</v>
      </c>
      <c r="E1037" s="2" t="s">
        <v>5</v>
      </c>
      <c r="F1037" s="2" t="s">
        <v>27</v>
      </c>
      <c r="G1037" s="2" t="s">
        <v>27</v>
      </c>
      <c r="Q1037" s="4">
        <f t="shared" si="17"/>
        <v>0</v>
      </c>
    </row>
    <row r="1038" spans="4:17" x14ac:dyDescent="0.2">
      <c r="D1038" s="2">
        <v>1789</v>
      </c>
      <c r="E1038" s="2" t="s">
        <v>5</v>
      </c>
      <c r="F1038" s="2" t="s">
        <v>27</v>
      </c>
      <c r="G1038" s="2" t="s">
        <v>27</v>
      </c>
      <c r="Q1038" s="4">
        <f t="shared" si="17"/>
        <v>0</v>
      </c>
    </row>
    <row r="1039" spans="4:17" x14ac:dyDescent="0.2">
      <c r="D1039" s="2">
        <v>1789</v>
      </c>
      <c r="E1039" s="2" t="s">
        <v>5</v>
      </c>
      <c r="F1039" s="2" t="s">
        <v>27</v>
      </c>
      <c r="G1039" s="2" t="s">
        <v>27</v>
      </c>
      <c r="Q1039" s="4">
        <f t="shared" si="17"/>
        <v>0</v>
      </c>
    </row>
    <row r="1040" spans="4:17" x14ac:dyDescent="0.2">
      <c r="D1040" s="2">
        <v>1789</v>
      </c>
      <c r="E1040" s="2" t="s">
        <v>5</v>
      </c>
      <c r="F1040" s="2" t="s">
        <v>27</v>
      </c>
      <c r="G1040" s="2" t="s">
        <v>27</v>
      </c>
      <c r="Q1040" s="4">
        <f t="shared" si="17"/>
        <v>0</v>
      </c>
    </row>
    <row r="1041" spans="4:17" x14ac:dyDescent="0.2">
      <c r="D1041" s="2">
        <v>1789</v>
      </c>
      <c r="E1041" s="2" t="s">
        <v>5</v>
      </c>
      <c r="F1041" s="2" t="s">
        <v>27</v>
      </c>
      <c r="G1041" s="2" t="s">
        <v>27</v>
      </c>
      <c r="Q1041" s="4">
        <f t="shared" si="17"/>
        <v>0</v>
      </c>
    </row>
    <row r="1042" spans="4:17" x14ac:dyDescent="0.2">
      <c r="D1042" s="2">
        <v>1789</v>
      </c>
      <c r="E1042" s="2" t="s">
        <v>5</v>
      </c>
      <c r="F1042" s="2" t="s">
        <v>27</v>
      </c>
      <c r="G1042" s="2" t="s">
        <v>27</v>
      </c>
      <c r="Q1042" s="4">
        <f t="shared" si="17"/>
        <v>0</v>
      </c>
    </row>
    <row r="1043" spans="4:17" x14ac:dyDescent="0.2">
      <c r="D1043" s="2">
        <v>1789</v>
      </c>
      <c r="E1043" s="2" t="s">
        <v>5</v>
      </c>
      <c r="F1043" s="2" t="s">
        <v>27</v>
      </c>
      <c r="G1043" s="2" t="s">
        <v>27</v>
      </c>
      <c r="Q1043" s="4">
        <f t="shared" si="17"/>
        <v>0</v>
      </c>
    </row>
    <row r="1044" spans="4:17" x14ac:dyDescent="0.2">
      <c r="D1044" s="2">
        <v>1789</v>
      </c>
      <c r="E1044" s="2" t="s">
        <v>5</v>
      </c>
      <c r="F1044" s="2" t="s">
        <v>27</v>
      </c>
      <c r="G1044" s="2" t="s">
        <v>27</v>
      </c>
      <c r="Q1044" s="4">
        <f t="shared" si="17"/>
        <v>0</v>
      </c>
    </row>
    <row r="1045" spans="4:17" x14ac:dyDescent="0.2">
      <c r="D1045" s="2">
        <v>1789</v>
      </c>
      <c r="E1045" s="2" t="s">
        <v>5</v>
      </c>
      <c r="F1045" s="2" t="s">
        <v>27</v>
      </c>
      <c r="G1045" s="2" t="s">
        <v>27</v>
      </c>
      <c r="Q1045" s="4">
        <f t="shared" si="17"/>
        <v>0</v>
      </c>
    </row>
    <row r="1046" spans="4:17" x14ac:dyDescent="0.2">
      <c r="D1046" s="2">
        <v>1789</v>
      </c>
      <c r="E1046" s="2" t="s">
        <v>5</v>
      </c>
      <c r="F1046" s="2" t="s">
        <v>27</v>
      </c>
      <c r="G1046" s="2" t="s">
        <v>27</v>
      </c>
      <c r="Q1046" s="4">
        <f t="shared" si="17"/>
        <v>0</v>
      </c>
    </row>
    <row r="1047" spans="4:17" x14ac:dyDescent="0.2">
      <c r="D1047" s="2">
        <v>1789</v>
      </c>
      <c r="E1047" s="2" t="s">
        <v>5</v>
      </c>
      <c r="F1047" s="2" t="s">
        <v>27</v>
      </c>
      <c r="G1047" s="2" t="s">
        <v>27</v>
      </c>
      <c r="Q1047" s="4">
        <f t="shared" si="17"/>
        <v>0</v>
      </c>
    </row>
    <row r="1048" spans="4:17" x14ac:dyDescent="0.2">
      <c r="D1048" s="2">
        <v>1789</v>
      </c>
      <c r="E1048" s="2" t="s">
        <v>5</v>
      </c>
      <c r="F1048" s="2" t="s">
        <v>27</v>
      </c>
      <c r="G1048" s="2" t="s">
        <v>27</v>
      </c>
      <c r="Q1048" s="4">
        <f t="shared" si="17"/>
        <v>0</v>
      </c>
    </row>
    <row r="1049" spans="4:17" x14ac:dyDescent="0.2">
      <c r="D1049" s="2">
        <v>1789</v>
      </c>
      <c r="E1049" s="2" t="s">
        <v>5</v>
      </c>
      <c r="F1049" s="2" t="s">
        <v>27</v>
      </c>
      <c r="G1049" s="2" t="s">
        <v>27</v>
      </c>
      <c r="Q1049" s="4">
        <f t="shared" si="17"/>
        <v>0</v>
      </c>
    </row>
    <row r="1050" spans="4:17" x14ac:dyDescent="0.2">
      <c r="D1050" s="2">
        <v>1789</v>
      </c>
      <c r="E1050" s="2" t="s">
        <v>5</v>
      </c>
      <c r="F1050" s="2" t="s">
        <v>27</v>
      </c>
      <c r="G1050" s="2" t="s">
        <v>27</v>
      </c>
      <c r="Q1050" s="4">
        <f t="shared" si="17"/>
        <v>0</v>
      </c>
    </row>
    <row r="1051" spans="4:17" x14ac:dyDescent="0.2">
      <c r="D1051" s="2">
        <v>1789</v>
      </c>
      <c r="E1051" s="2" t="s">
        <v>5</v>
      </c>
      <c r="F1051" s="2" t="s">
        <v>27</v>
      </c>
      <c r="G1051" s="2" t="s">
        <v>27</v>
      </c>
      <c r="Q1051" s="4">
        <f t="shared" si="17"/>
        <v>0</v>
      </c>
    </row>
    <row r="1052" spans="4:17" x14ac:dyDescent="0.2">
      <c r="D1052" s="2">
        <v>1789</v>
      </c>
      <c r="E1052" s="2" t="s">
        <v>5</v>
      </c>
      <c r="F1052" s="2" t="s">
        <v>27</v>
      </c>
      <c r="G1052" s="2" t="s">
        <v>27</v>
      </c>
      <c r="Q1052" s="4">
        <f t="shared" si="17"/>
        <v>0</v>
      </c>
    </row>
    <row r="1053" spans="4:17" x14ac:dyDescent="0.2">
      <c r="D1053" s="2">
        <v>1789</v>
      </c>
      <c r="E1053" s="2" t="s">
        <v>5</v>
      </c>
      <c r="F1053" s="2" t="s">
        <v>27</v>
      </c>
      <c r="G1053" s="2" t="s">
        <v>27</v>
      </c>
      <c r="Q1053" s="4">
        <f t="shared" si="17"/>
        <v>0</v>
      </c>
    </row>
    <row r="1054" spans="4:17" x14ac:dyDescent="0.2">
      <c r="D1054" s="2">
        <v>1789</v>
      </c>
      <c r="E1054" s="2" t="s">
        <v>5</v>
      </c>
      <c r="F1054" s="2" t="s">
        <v>27</v>
      </c>
      <c r="G1054" s="2" t="s">
        <v>27</v>
      </c>
      <c r="Q1054" s="4">
        <f t="shared" si="17"/>
        <v>0</v>
      </c>
    </row>
    <row r="1055" spans="4:17" x14ac:dyDescent="0.2">
      <c r="D1055" s="2">
        <v>1789</v>
      </c>
      <c r="E1055" s="2" t="s">
        <v>5</v>
      </c>
      <c r="F1055" s="2" t="s">
        <v>27</v>
      </c>
      <c r="G1055" s="2" t="s">
        <v>27</v>
      </c>
      <c r="Q1055" s="4">
        <f t="shared" si="17"/>
        <v>0</v>
      </c>
    </row>
    <row r="1056" spans="4:17" x14ac:dyDescent="0.2">
      <c r="D1056" s="2">
        <v>1789</v>
      </c>
      <c r="E1056" s="2" t="s">
        <v>5</v>
      </c>
      <c r="F1056" s="2" t="s">
        <v>27</v>
      </c>
      <c r="G1056" s="2" t="s">
        <v>27</v>
      </c>
      <c r="Q1056" s="4">
        <f t="shared" si="17"/>
        <v>0</v>
      </c>
    </row>
    <row r="1057" spans="4:17" x14ac:dyDescent="0.2">
      <c r="D1057" s="2">
        <v>1789</v>
      </c>
      <c r="E1057" s="2" t="s">
        <v>5</v>
      </c>
      <c r="F1057" s="2" t="s">
        <v>27</v>
      </c>
      <c r="G1057" s="2" t="s">
        <v>27</v>
      </c>
      <c r="Q1057" s="4">
        <f t="shared" si="17"/>
        <v>0</v>
      </c>
    </row>
    <row r="1058" spans="4:17" x14ac:dyDescent="0.2">
      <c r="D1058" s="2">
        <v>1789</v>
      </c>
      <c r="E1058" s="2" t="s">
        <v>5</v>
      </c>
      <c r="F1058" s="2" t="s">
        <v>27</v>
      </c>
      <c r="G1058" s="2" t="s">
        <v>27</v>
      </c>
      <c r="Q1058" s="4">
        <f t="shared" si="17"/>
        <v>0</v>
      </c>
    </row>
    <row r="1059" spans="4:17" x14ac:dyDescent="0.2">
      <c r="D1059" s="2">
        <v>1789</v>
      </c>
      <c r="E1059" s="2" t="s">
        <v>5</v>
      </c>
      <c r="F1059" s="2" t="s">
        <v>27</v>
      </c>
      <c r="G1059" s="2" t="s">
        <v>27</v>
      </c>
      <c r="Q1059" s="4">
        <f t="shared" si="17"/>
        <v>0</v>
      </c>
    </row>
    <row r="1060" spans="4:17" x14ac:dyDescent="0.2">
      <c r="D1060" s="2">
        <v>1789</v>
      </c>
      <c r="E1060" s="2" t="s">
        <v>5</v>
      </c>
      <c r="F1060" s="2" t="s">
        <v>27</v>
      </c>
      <c r="G1060" s="2" t="s">
        <v>27</v>
      </c>
      <c r="Q1060" s="4">
        <f t="shared" si="17"/>
        <v>0</v>
      </c>
    </row>
    <row r="1061" spans="4:17" x14ac:dyDescent="0.2">
      <c r="D1061" s="2">
        <v>1789</v>
      </c>
      <c r="E1061" s="2" t="s">
        <v>5</v>
      </c>
      <c r="F1061" s="2" t="s">
        <v>27</v>
      </c>
      <c r="G1061" s="2" t="s">
        <v>27</v>
      </c>
      <c r="Q1061" s="4">
        <f t="shared" si="17"/>
        <v>0</v>
      </c>
    </row>
    <row r="1062" spans="4:17" x14ac:dyDescent="0.2">
      <c r="D1062" s="2">
        <v>1789</v>
      </c>
      <c r="E1062" s="2" t="s">
        <v>5</v>
      </c>
      <c r="F1062" s="2" t="s">
        <v>27</v>
      </c>
      <c r="G1062" s="2" t="s">
        <v>27</v>
      </c>
      <c r="Q1062" s="4">
        <f t="shared" si="17"/>
        <v>0</v>
      </c>
    </row>
    <row r="1063" spans="4:17" x14ac:dyDescent="0.2">
      <c r="D1063" s="2">
        <v>1789</v>
      </c>
      <c r="E1063" s="2" t="s">
        <v>5</v>
      </c>
      <c r="F1063" s="2" t="s">
        <v>27</v>
      </c>
      <c r="G1063" s="2" t="s">
        <v>27</v>
      </c>
      <c r="Q1063" s="4">
        <f t="shared" si="17"/>
        <v>0</v>
      </c>
    </row>
    <row r="1064" spans="4:17" x14ac:dyDescent="0.2">
      <c r="D1064" s="2">
        <v>1789</v>
      </c>
      <c r="E1064" s="2" t="s">
        <v>5</v>
      </c>
      <c r="F1064" s="2" t="s">
        <v>27</v>
      </c>
      <c r="G1064" s="2" t="s">
        <v>27</v>
      </c>
      <c r="Q1064" s="4">
        <f t="shared" si="17"/>
        <v>0</v>
      </c>
    </row>
    <row r="1065" spans="4:17" x14ac:dyDescent="0.2">
      <c r="D1065" s="2">
        <v>1789</v>
      </c>
      <c r="E1065" s="2" t="s">
        <v>5</v>
      </c>
      <c r="F1065" s="2" t="s">
        <v>27</v>
      </c>
      <c r="G1065" s="2" t="s">
        <v>27</v>
      </c>
      <c r="Q1065" s="4">
        <f t="shared" si="17"/>
        <v>0</v>
      </c>
    </row>
    <row r="1066" spans="4:17" x14ac:dyDescent="0.2">
      <c r="D1066" s="2">
        <v>1789</v>
      </c>
      <c r="E1066" s="2" t="s">
        <v>5</v>
      </c>
      <c r="F1066" s="2" t="s">
        <v>27</v>
      </c>
      <c r="G1066" s="2" t="s">
        <v>27</v>
      </c>
      <c r="Q1066" s="4">
        <f t="shared" si="17"/>
        <v>0</v>
      </c>
    </row>
    <row r="1067" spans="4:17" x14ac:dyDescent="0.2">
      <c r="D1067" s="2">
        <v>1789</v>
      </c>
      <c r="E1067" s="2" t="s">
        <v>5</v>
      </c>
      <c r="F1067" s="2" t="s">
        <v>27</v>
      </c>
      <c r="G1067" s="2" t="s">
        <v>27</v>
      </c>
      <c r="Q1067" s="4">
        <f t="shared" si="17"/>
        <v>0</v>
      </c>
    </row>
    <row r="1068" spans="4:17" x14ac:dyDescent="0.2">
      <c r="D1068" s="2">
        <v>1789</v>
      </c>
      <c r="E1068" s="2" t="s">
        <v>5</v>
      </c>
      <c r="F1068" s="2" t="s">
        <v>27</v>
      </c>
      <c r="G1068" s="2" t="s">
        <v>27</v>
      </c>
      <c r="Q1068" s="4">
        <f t="shared" si="17"/>
        <v>0</v>
      </c>
    </row>
    <row r="1069" spans="4:17" x14ac:dyDescent="0.2">
      <c r="D1069" s="2">
        <v>1789</v>
      </c>
      <c r="E1069" s="2" t="s">
        <v>5</v>
      </c>
      <c r="F1069" s="2" t="s">
        <v>27</v>
      </c>
      <c r="G1069" s="2" t="s">
        <v>27</v>
      </c>
      <c r="Q1069" s="4">
        <f t="shared" si="17"/>
        <v>0</v>
      </c>
    </row>
    <row r="1070" spans="4:17" x14ac:dyDescent="0.2">
      <c r="D1070" s="2">
        <v>1789</v>
      </c>
      <c r="E1070" s="2" t="s">
        <v>5</v>
      </c>
      <c r="F1070" s="2" t="s">
        <v>27</v>
      </c>
      <c r="G1070" s="2" t="s">
        <v>27</v>
      </c>
      <c r="Q1070" s="4">
        <f t="shared" si="17"/>
        <v>0</v>
      </c>
    </row>
    <row r="1071" spans="4:17" x14ac:dyDescent="0.2">
      <c r="D1071" s="2">
        <v>1789</v>
      </c>
      <c r="E1071" s="2" t="s">
        <v>5</v>
      </c>
      <c r="F1071" s="2" t="s">
        <v>27</v>
      </c>
      <c r="G1071" s="2" t="s">
        <v>27</v>
      </c>
      <c r="Q1071" s="4">
        <f t="shared" si="17"/>
        <v>0</v>
      </c>
    </row>
    <row r="1072" spans="4:17" x14ac:dyDescent="0.2">
      <c r="D1072" s="2">
        <v>1789</v>
      </c>
      <c r="E1072" s="2" t="s">
        <v>5</v>
      </c>
      <c r="F1072" s="2" t="s">
        <v>27</v>
      </c>
      <c r="G1072" s="2" t="s">
        <v>27</v>
      </c>
      <c r="Q1072" s="4">
        <f t="shared" si="17"/>
        <v>0</v>
      </c>
    </row>
    <row r="1073" spans="4:17" x14ac:dyDescent="0.2">
      <c r="D1073" s="2">
        <v>1789</v>
      </c>
      <c r="E1073" s="2" t="s">
        <v>5</v>
      </c>
      <c r="F1073" s="2" t="s">
        <v>27</v>
      </c>
      <c r="G1073" s="2" t="s">
        <v>27</v>
      </c>
      <c r="Q1073" s="4">
        <f t="shared" si="17"/>
        <v>0</v>
      </c>
    </row>
    <row r="1074" spans="4:17" x14ac:dyDescent="0.2">
      <c r="D1074" s="2">
        <v>1789</v>
      </c>
      <c r="E1074" s="2" t="s">
        <v>5</v>
      </c>
      <c r="F1074" s="2" t="s">
        <v>27</v>
      </c>
      <c r="G1074" s="2" t="s">
        <v>27</v>
      </c>
      <c r="Q1074" s="4">
        <f t="shared" si="17"/>
        <v>0</v>
      </c>
    </row>
    <row r="1075" spans="4:17" x14ac:dyDescent="0.2">
      <c r="D1075" s="2">
        <v>1789</v>
      </c>
      <c r="E1075" s="2" t="s">
        <v>5</v>
      </c>
      <c r="F1075" s="2" t="s">
        <v>27</v>
      </c>
      <c r="G1075" s="2" t="s">
        <v>27</v>
      </c>
      <c r="Q1075" s="4">
        <f t="shared" si="17"/>
        <v>0</v>
      </c>
    </row>
    <row r="1076" spans="4:17" x14ac:dyDescent="0.2">
      <c r="D1076" s="2">
        <v>1789</v>
      </c>
      <c r="E1076" s="2" t="s">
        <v>5</v>
      </c>
      <c r="F1076" s="2" t="s">
        <v>27</v>
      </c>
      <c r="G1076" s="2" t="s">
        <v>27</v>
      </c>
      <c r="Q1076" s="4">
        <f t="shared" si="17"/>
        <v>0</v>
      </c>
    </row>
    <row r="1077" spans="4:17" x14ac:dyDescent="0.2">
      <c r="D1077" s="2">
        <v>1789</v>
      </c>
      <c r="E1077" s="2" t="s">
        <v>5</v>
      </c>
      <c r="F1077" s="2" t="s">
        <v>27</v>
      </c>
      <c r="G1077" s="2" t="s">
        <v>27</v>
      </c>
      <c r="Q1077" s="4">
        <f t="shared" si="17"/>
        <v>0</v>
      </c>
    </row>
    <row r="1078" spans="4:17" x14ac:dyDescent="0.2">
      <c r="D1078" s="2">
        <v>1789</v>
      </c>
      <c r="E1078" s="2" t="s">
        <v>5</v>
      </c>
      <c r="F1078" s="2" t="s">
        <v>27</v>
      </c>
      <c r="G1078" s="2" t="s">
        <v>27</v>
      </c>
      <c r="Q1078" s="4">
        <f t="shared" si="17"/>
        <v>0</v>
      </c>
    </row>
    <row r="1079" spans="4:17" x14ac:dyDescent="0.2">
      <c r="D1079" s="2">
        <v>1789</v>
      </c>
      <c r="E1079" s="2" t="s">
        <v>5</v>
      </c>
      <c r="F1079" s="2" t="s">
        <v>27</v>
      </c>
      <c r="G1079" s="2" t="s">
        <v>27</v>
      </c>
      <c r="Q1079" s="4">
        <f t="shared" si="17"/>
        <v>0</v>
      </c>
    </row>
    <row r="1080" spans="4:17" x14ac:dyDescent="0.2">
      <c r="D1080" s="2">
        <v>1789</v>
      </c>
      <c r="E1080" s="2" t="s">
        <v>5</v>
      </c>
      <c r="F1080" s="2" t="s">
        <v>27</v>
      </c>
      <c r="G1080" s="2" t="s">
        <v>27</v>
      </c>
      <c r="Q1080" s="4">
        <f t="shared" si="17"/>
        <v>0</v>
      </c>
    </row>
    <row r="1081" spans="4:17" x14ac:dyDescent="0.2">
      <c r="D1081" s="2">
        <v>1789</v>
      </c>
      <c r="E1081" s="2" t="s">
        <v>5</v>
      </c>
      <c r="F1081" s="2" t="s">
        <v>27</v>
      </c>
      <c r="G1081" s="2" t="s">
        <v>27</v>
      </c>
      <c r="Q1081" s="4">
        <f t="shared" si="17"/>
        <v>0</v>
      </c>
    </row>
    <row r="1082" spans="4:17" x14ac:dyDescent="0.2">
      <c r="D1082" s="2">
        <v>1789</v>
      </c>
      <c r="E1082" s="2" t="s">
        <v>5</v>
      </c>
      <c r="F1082" s="2" t="s">
        <v>27</v>
      </c>
      <c r="G1082" s="2" t="s">
        <v>27</v>
      </c>
      <c r="Q1082" s="4">
        <f t="shared" si="17"/>
        <v>0</v>
      </c>
    </row>
    <row r="1083" spans="4:17" x14ac:dyDescent="0.2">
      <c r="D1083" s="2">
        <v>1789</v>
      </c>
      <c r="E1083" s="2" t="s">
        <v>5</v>
      </c>
      <c r="F1083" s="2" t="s">
        <v>27</v>
      </c>
      <c r="G1083" s="2" t="s">
        <v>27</v>
      </c>
      <c r="Q1083" s="4">
        <f t="shared" si="17"/>
        <v>0</v>
      </c>
    </row>
    <row r="1084" spans="4:17" x14ac:dyDescent="0.2">
      <c r="D1084" s="2">
        <v>1789</v>
      </c>
      <c r="E1084" s="2" t="s">
        <v>5</v>
      </c>
      <c r="F1084" s="2" t="s">
        <v>27</v>
      </c>
      <c r="G1084" s="2" t="s">
        <v>27</v>
      </c>
      <c r="Q1084" s="4">
        <f t="shared" si="17"/>
        <v>0</v>
      </c>
    </row>
    <row r="1085" spans="4:17" x14ac:dyDescent="0.2">
      <c r="D1085" s="2">
        <v>1789</v>
      </c>
      <c r="E1085" s="2" t="s">
        <v>5</v>
      </c>
      <c r="F1085" s="2" t="s">
        <v>27</v>
      </c>
      <c r="G1085" s="2" t="s">
        <v>27</v>
      </c>
      <c r="Q1085" s="4">
        <f t="shared" si="17"/>
        <v>0</v>
      </c>
    </row>
    <row r="1086" spans="4:17" x14ac:dyDescent="0.2">
      <c r="D1086" s="2">
        <v>1789</v>
      </c>
      <c r="E1086" s="2" t="s">
        <v>5</v>
      </c>
      <c r="F1086" s="2" t="s">
        <v>27</v>
      </c>
      <c r="G1086" s="2" t="s">
        <v>27</v>
      </c>
      <c r="Q1086" s="4">
        <f t="shared" si="17"/>
        <v>0</v>
      </c>
    </row>
    <row r="1087" spans="4:17" x14ac:dyDescent="0.2">
      <c r="D1087" s="2">
        <v>1789</v>
      </c>
      <c r="E1087" s="2" t="s">
        <v>5</v>
      </c>
      <c r="F1087" s="2" t="s">
        <v>27</v>
      </c>
      <c r="G1087" s="2" t="s">
        <v>27</v>
      </c>
      <c r="Q1087" s="4">
        <f t="shared" si="17"/>
        <v>0</v>
      </c>
    </row>
    <row r="1088" spans="4:17" x14ac:dyDescent="0.2">
      <c r="D1088" s="2">
        <v>1789</v>
      </c>
      <c r="E1088" s="2" t="s">
        <v>5</v>
      </c>
      <c r="F1088" s="2" t="s">
        <v>27</v>
      </c>
      <c r="G1088" s="2" t="s">
        <v>27</v>
      </c>
      <c r="Q1088" s="4">
        <f t="shared" si="17"/>
        <v>0</v>
      </c>
    </row>
    <row r="1089" spans="4:17" x14ac:dyDescent="0.2">
      <c r="D1089" s="2">
        <v>1789</v>
      </c>
      <c r="E1089" s="2" t="s">
        <v>5</v>
      </c>
      <c r="F1089" s="2" t="s">
        <v>27</v>
      </c>
      <c r="G1089" s="2" t="s">
        <v>27</v>
      </c>
      <c r="Q1089" s="4">
        <f t="shared" si="17"/>
        <v>0</v>
      </c>
    </row>
    <row r="1090" spans="4:17" x14ac:dyDescent="0.2">
      <c r="D1090" s="2">
        <v>1789</v>
      </c>
      <c r="E1090" s="2" t="s">
        <v>5</v>
      </c>
      <c r="F1090" s="2" t="s">
        <v>27</v>
      </c>
      <c r="G1090" s="2" t="s">
        <v>27</v>
      </c>
      <c r="Q1090" s="4">
        <f t="shared" si="17"/>
        <v>0</v>
      </c>
    </row>
    <row r="1091" spans="4:17" x14ac:dyDescent="0.2">
      <c r="D1091" s="2">
        <v>1789</v>
      </c>
      <c r="E1091" s="2" t="s">
        <v>5</v>
      </c>
      <c r="F1091" s="2" t="s">
        <v>27</v>
      </c>
      <c r="G1091" s="2" t="s">
        <v>27</v>
      </c>
      <c r="Q1091" s="4">
        <f t="shared" si="17"/>
        <v>0</v>
      </c>
    </row>
    <row r="1092" spans="4:17" x14ac:dyDescent="0.2">
      <c r="D1092" s="2">
        <v>1789</v>
      </c>
      <c r="E1092" s="2" t="s">
        <v>5</v>
      </c>
      <c r="F1092" s="2" t="s">
        <v>27</v>
      </c>
      <c r="G1092" s="2" t="s">
        <v>27</v>
      </c>
      <c r="Q1092" s="4">
        <f t="shared" ref="Q1092:Q1155" si="18">M1092-(J1092*L1092)</f>
        <v>0</v>
      </c>
    </row>
    <row r="1093" spans="4:17" x14ac:dyDescent="0.2">
      <c r="D1093" s="2">
        <v>1789</v>
      </c>
      <c r="E1093" s="2" t="s">
        <v>5</v>
      </c>
      <c r="F1093" s="2" t="s">
        <v>27</v>
      </c>
      <c r="G1093" s="2" t="s">
        <v>27</v>
      </c>
      <c r="Q1093" s="4">
        <f t="shared" si="18"/>
        <v>0</v>
      </c>
    </row>
    <row r="1094" spans="4:17" x14ac:dyDescent="0.2">
      <c r="D1094" s="2">
        <v>1789</v>
      </c>
      <c r="E1094" s="2" t="s">
        <v>5</v>
      </c>
      <c r="F1094" s="2" t="s">
        <v>27</v>
      </c>
      <c r="G1094" s="2" t="s">
        <v>27</v>
      </c>
      <c r="Q1094" s="4">
        <f t="shared" si="18"/>
        <v>0</v>
      </c>
    </row>
    <row r="1095" spans="4:17" x14ac:dyDescent="0.2">
      <c r="D1095" s="2">
        <v>1789</v>
      </c>
      <c r="E1095" s="2" t="s">
        <v>5</v>
      </c>
      <c r="F1095" s="2" t="s">
        <v>27</v>
      </c>
      <c r="G1095" s="2" t="s">
        <v>27</v>
      </c>
      <c r="Q1095" s="4">
        <f t="shared" si="18"/>
        <v>0</v>
      </c>
    </row>
    <row r="1096" spans="4:17" x14ac:dyDescent="0.2">
      <c r="D1096" s="2">
        <v>1789</v>
      </c>
      <c r="E1096" s="2" t="s">
        <v>5</v>
      </c>
      <c r="F1096" s="2" t="s">
        <v>27</v>
      </c>
      <c r="G1096" s="2" t="s">
        <v>27</v>
      </c>
      <c r="Q1096" s="4">
        <f t="shared" si="18"/>
        <v>0</v>
      </c>
    </row>
    <row r="1097" spans="4:17" x14ac:dyDescent="0.2">
      <c r="D1097" s="2">
        <v>1789</v>
      </c>
      <c r="E1097" s="2" t="s">
        <v>5</v>
      </c>
      <c r="F1097" s="2" t="s">
        <v>27</v>
      </c>
      <c r="G1097" s="2" t="s">
        <v>27</v>
      </c>
      <c r="Q1097" s="4">
        <f t="shared" si="18"/>
        <v>0</v>
      </c>
    </row>
    <row r="1098" spans="4:17" x14ac:dyDescent="0.2">
      <c r="D1098" s="2">
        <v>1789</v>
      </c>
      <c r="E1098" s="2" t="s">
        <v>5</v>
      </c>
      <c r="F1098" s="2" t="s">
        <v>27</v>
      </c>
      <c r="G1098" s="2" t="s">
        <v>27</v>
      </c>
      <c r="Q1098" s="4">
        <f t="shared" si="18"/>
        <v>0</v>
      </c>
    </row>
    <row r="1099" spans="4:17" x14ac:dyDescent="0.2">
      <c r="D1099" s="2">
        <v>1789</v>
      </c>
      <c r="E1099" s="2" t="s">
        <v>5</v>
      </c>
      <c r="F1099" s="2" t="s">
        <v>27</v>
      </c>
      <c r="G1099" s="2" t="s">
        <v>27</v>
      </c>
      <c r="Q1099" s="4">
        <f t="shared" si="18"/>
        <v>0</v>
      </c>
    </row>
    <row r="1100" spans="4:17" x14ac:dyDescent="0.2">
      <c r="D1100" s="2">
        <v>1789</v>
      </c>
      <c r="E1100" s="2" t="s">
        <v>5</v>
      </c>
      <c r="F1100" s="2" t="s">
        <v>27</v>
      </c>
      <c r="G1100" s="2" t="s">
        <v>27</v>
      </c>
      <c r="Q1100" s="4">
        <f t="shared" si="18"/>
        <v>0</v>
      </c>
    </row>
    <row r="1101" spans="4:17" x14ac:dyDescent="0.2">
      <c r="D1101" s="2">
        <v>1789</v>
      </c>
      <c r="E1101" s="2" t="s">
        <v>5</v>
      </c>
      <c r="F1101" s="2" t="s">
        <v>27</v>
      </c>
      <c r="G1101" s="2" t="s">
        <v>27</v>
      </c>
      <c r="Q1101" s="4">
        <f t="shared" si="18"/>
        <v>0</v>
      </c>
    </row>
    <row r="1102" spans="4:17" x14ac:dyDescent="0.2">
      <c r="D1102" s="2">
        <v>1789</v>
      </c>
      <c r="E1102" s="2" t="s">
        <v>5</v>
      </c>
      <c r="F1102" s="2" t="s">
        <v>27</v>
      </c>
      <c r="G1102" s="2" t="s">
        <v>27</v>
      </c>
      <c r="Q1102" s="4">
        <f t="shared" si="18"/>
        <v>0</v>
      </c>
    </row>
    <row r="1103" spans="4:17" x14ac:dyDescent="0.2">
      <c r="D1103" s="2">
        <v>1789</v>
      </c>
      <c r="E1103" s="2" t="s">
        <v>5</v>
      </c>
      <c r="F1103" s="2" t="s">
        <v>27</v>
      </c>
      <c r="G1103" s="2" t="s">
        <v>27</v>
      </c>
      <c r="Q1103" s="4">
        <f t="shared" si="18"/>
        <v>0</v>
      </c>
    </row>
    <row r="1104" spans="4:17" x14ac:dyDescent="0.2">
      <c r="D1104" s="2">
        <v>1789</v>
      </c>
      <c r="E1104" s="2" t="s">
        <v>5</v>
      </c>
      <c r="F1104" s="2" t="s">
        <v>27</v>
      </c>
      <c r="G1104" s="2" t="s">
        <v>27</v>
      </c>
      <c r="Q1104" s="4">
        <f t="shared" si="18"/>
        <v>0</v>
      </c>
    </row>
    <row r="1105" spans="4:17" x14ac:dyDescent="0.2">
      <c r="D1105" s="2">
        <v>1789</v>
      </c>
      <c r="E1105" s="2" t="s">
        <v>5</v>
      </c>
      <c r="F1105" s="2" t="s">
        <v>27</v>
      </c>
      <c r="G1105" s="2" t="s">
        <v>27</v>
      </c>
      <c r="Q1105" s="4">
        <f t="shared" si="18"/>
        <v>0</v>
      </c>
    </row>
    <row r="1106" spans="4:17" x14ac:dyDescent="0.2">
      <c r="D1106" s="2">
        <v>1789</v>
      </c>
      <c r="E1106" s="2" t="s">
        <v>5</v>
      </c>
      <c r="F1106" s="2" t="s">
        <v>27</v>
      </c>
      <c r="G1106" s="2" t="s">
        <v>27</v>
      </c>
      <c r="Q1106" s="4">
        <f t="shared" si="18"/>
        <v>0</v>
      </c>
    </row>
    <row r="1107" spans="4:17" x14ac:dyDescent="0.2">
      <c r="D1107" s="2">
        <v>1789</v>
      </c>
      <c r="E1107" s="2" t="s">
        <v>5</v>
      </c>
      <c r="F1107" s="2" t="s">
        <v>27</v>
      </c>
      <c r="G1107" s="2" t="s">
        <v>27</v>
      </c>
      <c r="Q1107" s="4">
        <f t="shared" si="18"/>
        <v>0</v>
      </c>
    </row>
    <row r="1108" spans="4:17" x14ac:dyDescent="0.2">
      <c r="D1108" s="2">
        <v>1789</v>
      </c>
      <c r="E1108" s="2" t="s">
        <v>5</v>
      </c>
      <c r="F1108" s="2" t="s">
        <v>27</v>
      </c>
      <c r="G1108" s="2" t="s">
        <v>27</v>
      </c>
      <c r="Q1108" s="4">
        <f t="shared" si="18"/>
        <v>0</v>
      </c>
    </row>
    <row r="1109" spans="4:17" x14ac:dyDescent="0.2">
      <c r="D1109" s="2">
        <v>1789</v>
      </c>
      <c r="E1109" s="2" t="s">
        <v>5</v>
      </c>
      <c r="F1109" s="2" t="s">
        <v>27</v>
      </c>
      <c r="G1109" s="2" t="s">
        <v>27</v>
      </c>
      <c r="Q1109" s="4">
        <f t="shared" si="18"/>
        <v>0</v>
      </c>
    </row>
    <row r="1110" spans="4:17" x14ac:dyDescent="0.2">
      <c r="D1110" s="2">
        <v>1789</v>
      </c>
      <c r="E1110" s="2" t="s">
        <v>5</v>
      </c>
      <c r="F1110" s="2" t="s">
        <v>27</v>
      </c>
      <c r="G1110" s="2" t="s">
        <v>27</v>
      </c>
      <c r="Q1110" s="4">
        <f t="shared" si="18"/>
        <v>0</v>
      </c>
    </row>
    <row r="1111" spans="4:17" x14ac:dyDescent="0.2">
      <c r="D1111" s="2">
        <v>1789</v>
      </c>
      <c r="E1111" s="2" t="s">
        <v>5</v>
      </c>
      <c r="F1111" s="2" t="s">
        <v>27</v>
      </c>
      <c r="G1111" s="2" t="s">
        <v>27</v>
      </c>
      <c r="Q1111" s="4">
        <f t="shared" si="18"/>
        <v>0</v>
      </c>
    </row>
    <row r="1112" spans="4:17" x14ac:dyDescent="0.2">
      <c r="D1112" s="2">
        <v>1789</v>
      </c>
      <c r="E1112" s="2" t="s">
        <v>5</v>
      </c>
      <c r="F1112" s="2" t="s">
        <v>27</v>
      </c>
      <c r="G1112" s="2" t="s">
        <v>27</v>
      </c>
      <c r="Q1112" s="4">
        <f t="shared" si="18"/>
        <v>0</v>
      </c>
    </row>
    <row r="1113" spans="4:17" x14ac:dyDescent="0.2">
      <c r="D1113" s="2">
        <v>1789</v>
      </c>
      <c r="E1113" s="2" t="s">
        <v>5</v>
      </c>
      <c r="F1113" s="2" t="s">
        <v>27</v>
      </c>
      <c r="G1113" s="2" t="s">
        <v>27</v>
      </c>
      <c r="Q1113" s="4">
        <f t="shared" si="18"/>
        <v>0</v>
      </c>
    </row>
    <row r="1114" spans="4:17" x14ac:dyDescent="0.2">
      <c r="D1114" s="2">
        <v>1789</v>
      </c>
      <c r="E1114" s="2" t="s">
        <v>5</v>
      </c>
      <c r="F1114" s="2" t="s">
        <v>27</v>
      </c>
      <c r="G1114" s="2" t="s">
        <v>27</v>
      </c>
      <c r="Q1114" s="4">
        <f t="shared" si="18"/>
        <v>0</v>
      </c>
    </row>
    <row r="1115" spans="4:17" x14ac:dyDescent="0.2">
      <c r="D1115" s="2">
        <v>1789</v>
      </c>
      <c r="E1115" s="2" t="s">
        <v>5</v>
      </c>
      <c r="F1115" s="2" t="s">
        <v>27</v>
      </c>
      <c r="G1115" s="2" t="s">
        <v>27</v>
      </c>
      <c r="Q1115" s="4">
        <f t="shared" si="18"/>
        <v>0</v>
      </c>
    </row>
    <row r="1116" spans="4:17" x14ac:dyDescent="0.2">
      <c r="D1116" s="2">
        <v>1789</v>
      </c>
      <c r="E1116" s="2" t="s">
        <v>5</v>
      </c>
      <c r="F1116" s="2" t="s">
        <v>27</v>
      </c>
      <c r="G1116" s="2" t="s">
        <v>27</v>
      </c>
      <c r="Q1116" s="4">
        <f t="shared" si="18"/>
        <v>0</v>
      </c>
    </row>
    <row r="1117" spans="4:17" x14ac:dyDescent="0.2">
      <c r="D1117" s="2">
        <v>1789</v>
      </c>
      <c r="E1117" s="2" t="s">
        <v>5</v>
      </c>
      <c r="F1117" s="2" t="s">
        <v>27</v>
      </c>
      <c r="G1117" s="2" t="s">
        <v>27</v>
      </c>
      <c r="Q1117" s="4">
        <f t="shared" si="18"/>
        <v>0</v>
      </c>
    </row>
    <row r="1118" spans="4:17" x14ac:dyDescent="0.2">
      <c r="D1118" s="2">
        <v>1789</v>
      </c>
      <c r="E1118" s="2" t="s">
        <v>5</v>
      </c>
      <c r="F1118" s="2" t="s">
        <v>27</v>
      </c>
      <c r="G1118" s="2" t="s">
        <v>27</v>
      </c>
      <c r="Q1118" s="4">
        <f t="shared" si="18"/>
        <v>0</v>
      </c>
    </row>
    <row r="1119" spans="4:17" x14ac:dyDescent="0.2">
      <c r="D1119" s="2">
        <v>1789</v>
      </c>
      <c r="E1119" s="2" t="s">
        <v>5</v>
      </c>
      <c r="F1119" s="2" t="s">
        <v>27</v>
      </c>
      <c r="G1119" s="2" t="s">
        <v>27</v>
      </c>
      <c r="Q1119" s="4">
        <f t="shared" si="18"/>
        <v>0</v>
      </c>
    </row>
    <row r="1120" spans="4:17" x14ac:dyDescent="0.2">
      <c r="D1120" s="2">
        <v>1789</v>
      </c>
      <c r="E1120" s="2" t="s">
        <v>5</v>
      </c>
      <c r="F1120" s="2" t="s">
        <v>27</v>
      </c>
      <c r="G1120" s="2" t="s">
        <v>27</v>
      </c>
      <c r="Q1120" s="4">
        <f t="shared" si="18"/>
        <v>0</v>
      </c>
    </row>
    <row r="1121" spans="4:17" x14ac:dyDescent="0.2">
      <c r="D1121" s="2">
        <v>1789</v>
      </c>
      <c r="E1121" s="2" t="s">
        <v>5</v>
      </c>
      <c r="F1121" s="2" t="s">
        <v>27</v>
      </c>
      <c r="G1121" s="2" t="s">
        <v>27</v>
      </c>
      <c r="Q1121" s="4">
        <f t="shared" si="18"/>
        <v>0</v>
      </c>
    </row>
    <row r="1122" spans="4:17" x14ac:dyDescent="0.2">
      <c r="D1122" s="2">
        <v>1789</v>
      </c>
      <c r="E1122" s="2" t="s">
        <v>5</v>
      </c>
      <c r="F1122" s="2" t="s">
        <v>27</v>
      </c>
      <c r="G1122" s="2" t="s">
        <v>27</v>
      </c>
      <c r="Q1122" s="4">
        <f t="shared" si="18"/>
        <v>0</v>
      </c>
    </row>
    <row r="1123" spans="4:17" x14ac:dyDescent="0.2">
      <c r="D1123" s="2">
        <v>1789</v>
      </c>
      <c r="E1123" s="2" t="s">
        <v>5</v>
      </c>
      <c r="F1123" s="2" t="s">
        <v>27</v>
      </c>
      <c r="G1123" s="2" t="s">
        <v>27</v>
      </c>
      <c r="Q1123" s="4">
        <f t="shared" si="18"/>
        <v>0</v>
      </c>
    </row>
    <row r="1124" spans="4:17" x14ac:dyDescent="0.2">
      <c r="D1124" s="2">
        <v>1789</v>
      </c>
      <c r="E1124" s="2" t="s">
        <v>5</v>
      </c>
      <c r="F1124" s="2" t="s">
        <v>27</v>
      </c>
      <c r="G1124" s="2" t="s">
        <v>27</v>
      </c>
      <c r="Q1124" s="4">
        <f t="shared" si="18"/>
        <v>0</v>
      </c>
    </row>
    <row r="1125" spans="4:17" x14ac:dyDescent="0.2">
      <c r="D1125" s="2">
        <v>1789</v>
      </c>
      <c r="E1125" s="2" t="s">
        <v>5</v>
      </c>
      <c r="F1125" s="2" t="s">
        <v>27</v>
      </c>
      <c r="G1125" s="2" t="s">
        <v>27</v>
      </c>
      <c r="Q1125" s="4">
        <f t="shared" si="18"/>
        <v>0</v>
      </c>
    </row>
    <row r="1126" spans="4:17" x14ac:dyDescent="0.2">
      <c r="D1126" s="2">
        <v>1789</v>
      </c>
      <c r="E1126" s="2" t="s">
        <v>5</v>
      </c>
      <c r="F1126" s="2" t="s">
        <v>27</v>
      </c>
      <c r="G1126" s="2" t="s">
        <v>27</v>
      </c>
      <c r="Q1126" s="4">
        <f t="shared" si="18"/>
        <v>0</v>
      </c>
    </row>
    <row r="1127" spans="4:17" x14ac:dyDescent="0.2">
      <c r="D1127" s="2">
        <v>1789</v>
      </c>
      <c r="E1127" s="2" t="s">
        <v>5</v>
      </c>
      <c r="F1127" s="2" t="s">
        <v>27</v>
      </c>
      <c r="G1127" s="2" t="s">
        <v>27</v>
      </c>
      <c r="Q1127" s="4">
        <f t="shared" si="18"/>
        <v>0</v>
      </c>
    </row>
    <row r="1128" spans="4:17" x14ac:dyDescent="0.2">
      <c r="D1128" s="2">
        <v>1789</v>
      </c>
      <c r="E1128" s="2" t="s">
        <v>5</v>
      </c>
      <c r="F1128" s="2" t="s">
        <v>27</v>
      </c>
      <c r="G1128" s="2" t="s">
        <v>27</v>
      </c>
      <c r="Q1128" s="4">
        <f t="shared" si="18"/>
        <v>0</v>
      </c>
    </row>
    <row r="1129" spans="4:17" x14ac:dyDescent="0.2">
      <c r="D1129" s="2">
        <v>1789</v>
      </c>
      <c r="E1129" s="2" t="s">
        <v>5</v>
      </c>
      <c r="F1129" s="2" t="s">
        <v>27</v>
      </c>
      <c r="G1129" s="2" t="s">
        <v>27</v>
      </c>
      <c r="Q1129" s="4">
        <f t="shared" si="18"/>
        <v>0</v>
      </c>
    </row>
    <row r="1130" spans="4:17" x14ac:dyDescent="0.2">
      <c r="D1130" s="2">
        <v>1789</v>
      </c>
      <c r="E1130" s="2" t="s">
        <v>5</v>
      </c>
      <c r="F1130" s="2" t="s">
        <v>27</v>
      </c>
      <c r="G1130" s="2" t="s">
        <v>27</v>
      </c>
      <c r="Q1130" s="4">
        <f t="shared" si="18"/>
        <v>0</v>
      </c>
    </row>
    <row r="1131" spans="4:17" x14ac:dyDescent="0.2">
      <c r="D1131" s="2">
        <v>1789</v>
      </c>
      <c r="E1131" s="2" t="s">
        <v>5</v>
      </c>
      <c r="F1131" s="2" t="s">
        <v>27</v>
      </c>
      <c r="G1131" s="2" t="s">
        <v>27</v>
      </c>
      <c r="Q1131" s="4">
        <f t="shared" si="18"/>
        <v>0</v>
      </c>
    </row>
    <row r="1132" spans="4:17" x14ac:dyDescent="0.2">
      <c r="D1132" s="2">
        <v>1789</v>
      </c>
      <c r="E1132" s="2" t="s">
        <v>5</v>
      </c>
      <c r="F1132" s="2" t="s">
        <v>27</v>
      </c>
      <c r="G1132" s="2" t="s">
        <v>27</v>
      </c>
      <c r="Q1132" s="4">
        <f t="shared" si="18"/>
        <v>0</v>
      </c>
    </row>
    <row r="1133" spans="4:17" x14ac:dyDescent="0.2">
      <c r="D1133" s="2">
        <v>1789</v>
      </c>
      <c r="E1133" s="2" t="s">
        <v>5</v>
      </c>
      <c r="F1133" s="2" t="s">
        <v>27</v>
      </c>
      <c r="G1133" s="2" t="s">
        <v>27</v>
      </c>
      <c r="Q1133" s="4">
        <f t="shared" si="18"/>
        <v>0</v>
      </c>
    </row>
    <row r="1134" spans="4:17" x14ac:dyDescent="0.2">
      <c r="D1134" s="2">
        <v>1789</v>
      </c>
      <c r="E1134" s="2" t="s">
        <v>5</v>
      </c>
      <c r="F1134" s="2" t="s">
        <v>27</v>
      </c>
      <c r="G1134" s="2" t="s">
        <v>27</v>
      </c>
      <c r="Q1134" s="4">
        <f t="shared" si="18"/>
        <v>0</v>
      </c>
    </row>
    <row r="1135" spans="4:17" x14ac:dyDescent="0.2">
      <c r="D1135" s="2">
        <v>1789</v>
      </c>
      <c r="E1135" s="2" t="s">
        <v>5</v>
      </c>
      <c r="F1135" s="2" t="s">
        <v>27</v>
      </c>
      <c r="G1135" s="2" t="s">
        <v>27</v>
      </c>
      <c r="Q1135" s="4">
        <f t="shared" si="18"/>
        <v>0</v>
      </c>
    </row>
    <row r="1136" spans="4:17" x14ac:dyDescent="0.2">
      <c r="D1136" s="2">
        <v>1789</v>
      </c>
      <c r="E1136" s="2" t="s">
        <v>5</v>
      </c>
      <c r="F1136" s="2" t="s">
        <v>27</v>
      </c>
      <c r="G1136" s="2" t="s">
        <v>27</v>
      </c>
      <c r="Q1136" s="4">
        <f t="shared" si="18"/>
        <v>0</v>
      </c>
    </row>
    <row r="1137" spans="4:17" x14ac:dyDescent="0.2">
      <c r="D1137" s="2">
        <v>1789</v>
      </c>
      <c r="E1137" s="2" t="s">
        <v>5</v>
      </c>
      <c r="F1137" s="2" t="s">
        <v>27</v>
      </c>
      <c r="G1137" s="2" t="s">
        <v>27</v>
      </c>
      <c r="Q1137" s="4">
        <f t="shared" si="18"/>
        <v>0</v>
      </c>
    </row>
    <row r="1138" spans="4:17" x14ac:dyDescent="0.2">
      <c r="D1138" s="2">
        <v>1789</v>
      </c>
      <c r="E1138" s="2" t="s">
        <v>5</v>
      </c>
      <c r="F1138" s="2" t="s">
        <v>27</v>
      </c>
      <c r="G1138" s="2" t="s">
        <v>27</v>
      </c>
      <c r="Q1138" s="4">
        <f t="shared" si="18"/>
        <v>0</v>
      </c>
    </row>
    <row r="1139" spans="4:17" x14ac:dyDescent="0.2">
      <c r="D1139" s="2">
        <v>1789</v>
      </c>
      <c r="E1139" s="2" t="s">
        <v>5</v>
      </c>
      <c r="F1139" s="2" t="s">
        <v>27</v>
      </c>
      <c r="G1139" s="2" t="s">
        <v>27</v>
      </c>
      <c r="Q1139" s="4">
        <f t="shared" si="18"/>
        <v>0</v>
      </c>
    </row>
    <row r="1140" spans="4:17" x14ac:dyDescent="0.2">
      <c r="D1140" s="2">
        <v>1789</v>
      </c>
      <c r="E1140" s="2" t="s">
        <v>5</v>
      </c>
      <c r="F1140" s="2" t="s">
        <v>27</v>
      </c>
      <c r="G1140" s="2" t="s">
        <v>27</v>
      </c>
      <c r="Q1140" s="4">
        <f t="shared" si="18"/>
        <v>0</v>
      </c>
    </row>
    <row r="1141" spans="4:17" x14ac:dyDescent="0.2">
      <c r="D1141" s="2">
        <v>1789</v>
      </c>
      <c r="E1141" s="2" t="s">
        <v>5</v>
      </c>
      <c r="F1141" s="2" t="s">
        <v>27</v>
      </c>
      <c r="G1141" s="2" t="s">
        <v>27</v>
      </c>
      <c r="Q1141" s="4">
        <f t="shared" si="18"/>
        <v>0</v>
      </c>
    </row>
    <row r="1142" spans="4:17" x14ac:dyDescent="0.2">
      <c r="D1142" s="2">
        <v>1789</v>
      </c>
      <c r="E1142" s="2" t="s">
        <v>5</v>
      </c>
      <c r="F1142" s="2" t="s">
        <v>27</v>
      </c>
      <c r="G1142" s="2" t="s">
        <v>27</v>
      </c>
      <c r="Q1142" s="4">
        <f t="shared" si="18"/>
        <v>0</v>
      </c>
    </row>
    <row r="1143" spans="4:17" x14ac:dyDescent="0.2">
      <c r="D1143" s="2">
        <v>1789</v>
      </c>
      <c r="E1143" s="2" t="s">
        <v>5</v>
      </c>
      <c r="F1143" s="2" t="s">
        <v>27</v>
      </c>
      <c r="G1143" s="2" t="s">
        <v>27</v>
      </c>
      <c r="Q1143" s="4">
        <f t="shared" si="18"/>
        <v>0</v>
      </c>
    </row>
    <row r="1144" spans="4:17" x14ac:dyDescent="0.2">
      <c r="D1144" s="2">
        <v>1789</v>
      </c>
      <c r="E1144" s="2" t="s">
        <v>5</v>
      </c>
      <c r="F1144" s="2" t="s">
        <v>27</v>
      </c>
      <c r="G1144" s="2" t="s">
        <v>27</v>
      </c>
      <c r="Q1144" s="4">
        <f t="shared" si="18"/>
        <v>0</v>
      </c>
    </row>
    <row r="1145" spans="4:17" x14ac:dyDescent="0.2">
      <c r="D1145" s="2">
        <v>1789</v>
      </c>
      <c r="E1145" s="2" t="s">
        <v>5</v>
      </c>
      <c r="F1145" s="2" t="s">
        <v>27</v>
      </c>
      <c r="G1145" s="2" t="s">
        <v>27</v>
      </c>
      <c r="Q1145" s="4">
        <f t="shared" si="18"/>
        <v>0</v>
      </c>
    </row>
    <row r="1146" spans="4:17" x14ac:dyDescent="0.2">
      <c r="D1146" s="2">
        <v>1789</v>
      </c>
      <c r="E1146" s="2" t="s">
        <v>5</v>
      </c>
      <c r="F1146" s="2" t="s">
        <v>27</v>
      </c>
      <c r="G1146" s="2" t="s">
        <v>27</v>
      </c>
      <c r="Q1146" s="4">
        <f t="shared" si="18"/>
        <v>0</v>
      </c>
    </row>
    <row r="1147" spans="4:17" x14ac:dyDescent="0.2">
      <c r="D1147" s="2">
        <v>1789</v>
      </c>
      <c r="E1147" s="2" t="s">
        <v>5</v>
      </c>
      <c r="F1147" s="2" t="s">
        <v>27</v>
      </c>
      <c r="G1147" s="2" t="s">
        <v>27</v>
      </c>
      <c r="Q1147" s="4">
        <f t="shared" si="18"/>
        <v>0</v>
      </c>
    </row>
    <row r="1148" spans="4:17" x14ac:dyDescent="0.2">
      <c r="D1148" s="2">
        <v>1789</v>
      </c>
      <c r="E1148" s="2" t="s">
        <v>5</v>
      </c>
      <c r="F1148" s="2" t="s">
        <v>27</v>
      </c>
      <c r="G1148" s="2" t="s">
        <v>27</v>
      </c>
      <c r="Q1148" s="4">
        <f t="shared" si="18"/>
        <v>0</v>
      </c>
    </row>
    <row r="1149" spans="4:17" x14ac:dyDescent="0.2">
      <c r="D1149" s="2">
        <v>1789</v>
      </c>
      <c r="E1149" s="2" t="s">
        <v>5</v>
      </c>
      <c r="F1149" s="2" t="s">
        <v>27</v>
      </c>
      <c r="G1149" s="2" t="s">
        <v>27</v>
      </c>
      <c r="Q1149" s="4">
        <f t="shared" si="18"/>
        <v>0</v>
      </c>
    </row>
    <row r="1150" spans="4:17" x14ac:dyDescent="0.2">
      <c r="D1150" s="2">
        <v>1789</v>
      </c>
      <c r="E1150" s="2" t="s">
        <v>5</v>
      </c>
      <c r="F1150" s="2" t="s">
        <v>27</v>
      </c>
      <c r="G1150" s="2" t="s">
        <v>27</v>
      </c>
      <c r="Q1150" s="4">
        <f t="shared" si="18"/>
        <v>0</v>
      </c>
    </row>
    <row r="1151" spans="4:17" x14ac:dyDescent="0.2">
      <c r="D1151" s="2">
        <v>1789</v>
      </c>
      <c r="E1151" s="2" t="s">
        <v>5</v>
      </c>
      <c r="F1151" s="2" t="s">
        <v>27</v>
      </c>
      <c r="G1151" s="2" t="s">
        <v>27</v>
      </c>
      <c r="Q1151" s="4">
        <f t="shared" si="18"/>
        <v>0</v>
      </c>
    </row>
    <row r="1152" spans="4:17" x14ac:dyDescent="0.2">
      <c r="D1152" s="2">
        <v>1789</v>
      </c>
      <c r="E1152" s="2" t="s">
        <v>5</v>
      </c>
      <c r="F1152" s="2" t="s">
        <v>27</v>
      </c>
      <c r="G1152" s="2" t="s">
        <v>27</v>
      </c>
      <c r="Q1152" s="4">
        <f t="shared" si="18"/>
        <v>0</v>
      </c>
    </row>
    <row r="1153" spans="4:17" x14ac:dyDescent="0.2">
      <c r="D1153" s="2">
        <v>1789</v>
      </c>
      <c r="E1153" s="2" t="s">
        <v>5</v>
      </c>
      <c r="F1153" s="2" t="s">
        <v>27</v>
      </c>
      <c r="G1153" s="2" t="s">
        <v>27</v>
      </c>
      <c r="Q1153" s="4">
        <f t="shared" si="18"/>
        <v>0</v>
      </c>
    </row>
    <row r="1154" spans="4:17" x14ac:dyDescent="0.2">
      <c r="D1154" s="2">
        <v>1789</v>
      </c>
      <c r="E1154" s="2" t="s">
        <v>5</v>
      </c>
      <c r="F1154" s="2" t="s">
        <v>27</v>
      </c>
      <c r="G1154" s="2" t="s">
        <v>27</v>
      </c>
      <c r="Q1154" s="4">
        <f t="shared" si="18"/>
        <v>0</v>
      </c>
    </row>
    <row r="1155" spans="4:17" x14ac:dyDescent="0.2">
      <c r="D1155" s="2">
        <v>1789</v>
      </c>
      <c r="E1155" s="2" t="s">
        <v>5</v>
      </c>
      <c r="F1155" s="2" t="s">
        <v>27</v>
      </c>
      <c r="G1155" s="2" t="s">
        <v>27</v>
      </c>
      <c r="Q1155" s="4">
        <f t="shared" si="18"/>
        <v>0</v>
      </c>
    </row>
    <row r="1156" spans="4:17" x14ac:dyDescent="0.2">
      <c r="D1156" s="2">
        <v>1789</v>
      </c>
      <c r="E1156" s="2" t="s">
        <v>5</v>
      </c>
      <c r="F1156" s="2" t="s">
        <v>27</v>
      </c>
      <c r="G1156" s="2" t="s">
        <v>27</v>
      </c>
      <c r="Q1156" s="4">
        <f t="shared" ref="Q1156:Q1219" si="19">M1156-(J1156*L1156)</f>
        <v>0</v>
      </c>
    </row>
    <row r="1157" spans="4:17" x14ac:dyDescent="0.2">
      <c r="D1157" s="2">
        <v>1789</v>
      </c>
      <c r="E1157" s="2" t="s">
        <v>5</v>
      </c>
      <c r="F1157" s="2" t="s">
        <v>27</v>
      </c>
      <c r="G1157" s="2" t="s">
        <v>27</v>
      </c>
      <c r="Q1157" s="4">
        <f t="shared" si="19"/>
        <v>0</v>
      </c>
    </row>
    <row r="1158" spans="4:17" x14ac:dyDescent="0.2">
      <c r="D1158" s="2">
        <v>1789</v>
      </c>
      <c r="E1158" s="2" t="s">
        <v>5</v>
      </c>
      <c r="F1158" s="2" t="s">
        <v>27</v>
      </c>
      <c r="G1158" s="2" t="s">
        <v>27</v>
      </c>
      <c r="Q1158" s="4">
        <f t="shared" si="19"/>
        <v>0</v>
      </c>
    </row>
    <row r="1159" spans="4:17" x14ac:dyDescent="0.2">
      <c r="D1159" s="2">
        <v>1789</v>
      </c>
      <c r="E1159" s="2" t="s">
        <v>5</v>
      </c>
      <c r="F1159" s="2" t="s">
        <v>27</v>
      </c>
      <c r="G1159" s="2" t="s">
        <v>27</v>
      </c>
      <c r="Q1159" s="4">
        <f t="shared" si="19"/>
        <v>0</v>
      </c>
    </row>
    <row r="1160" spans="4:17" x14ac:dyDescent="0.2">
      <c r="D1160" s="2">
        <v>1789</v>
      </c>
      <c r="E1160" s="2" t="s">
        <v>5</v>
      </c>
      <c r="F1160" s="2" t="s">
        <v>27</v>
      </c>
      <c r="G1160" s="2" t="s">
        <v>27</v>
      </c>
      <c r="Q1160" s="4">
        <f t="shared" si="19"/>
        <v>0</v>
      </c>
    </row>
    <row r="1161" spans="4:17" x14ac:dyDescent="0.2">
      <c r="D1161" s="2">
        <v>1789</v>
      </c>
      <c r="E1161" s="2" t="s">
        <v>5</v>
      </c>
      <c r="F1161" s="2" t="s">
        <v>27</v>
      </c>
      <c r="G1161" s="2" t="s">
        <v>27</v>
      </c>
      <c r="Q1161" s="4">
        <f t="shared" si="19"/>
        <v>0</v>
      </c>
    </row>
    <row r="1162" spans="4:17" x14ac:dyDescent="0.2">
      <c r="D1162" s="2">
        <v>1789</v>
      </c>
      <c r="E1162" s="2" t="s">
        <v>5</v>
      </c>
      <c r="F1162" s="2" t="s">
        <v>27</v>
      </c>
      <c r="G1162" s="2" t="s">
        <v>27</v>
      </c>
      <c r="Q1162" s="4">
        <f t="shared" si="19"/>
        <v>0</v>
      </c>
    </row>
    <row r="1163" spans="4:17" x14ac:dyDescent="0.2">
      <c r="D1163" s="2">
        <v>1789</v>
      </c>
      <c r="E1163" s="2" t="s">
        <v>5</v>
      </c>
      <c r="F1163" s="2" t="s">
        <v>27</v>
      </c>
      <c r="G1163" s="2" t="s">
        <v>27</v>
      </c>
      <c r="Q1163" s="4">
        <f t="shared" si="19"/>
        <v>0</v>
      </c>
    </row>
    <row r="1164" spans="4:17" x14ac:dyDescent="0.2">
      <c r="D1164" s="2">
        <v>1789</v>
      </c>
      <c r="E1164" s="2" t="s">
        <v>5</v>
      </c>
      <c r="F1164" s="2" t="s">
        <v>27</v>
      </c>
      <c r="G1164" s="2" t="s">
        <v>27</v>
      </c>
      <c r="Q1164" s="4">
        <f t="shared" si="19"/>
        <v>0</v>
      </c>
    </row>
    <row r="1165" spans="4:17" x14ac:dyDescent="0.2">
      <c r="D1165" s="2">
        <v>1789</v>
      </c>
      <c r="E1165" s="2" t="s">
        <v>5</v>
      </c>
      <c r="F1165" s="2" t="s">
        <v>27</v>
      </c>
      <c r="G1165" s="2" t="s">
        <v>27</v>
      </c>
      <c r="Q1165" s="4">
        <f t="shared" si="19"/>
        <v>0</v>
      </c>
    </row>
    <row r="1166" spans="4:17" x14ac:dyDescent="0.2">
      <c r="D1166" s="2">
        <v>1789</v>
      </c>
      <c r="E1166" s="2" t="s">
        <v>5</v>
      </c>
      <c r="F1166" s="2" t="s">
        <v>27</v>
      </c>
      <c r="G1166" s="2" t="s">
        <v>27</v>
      </c>
      <c r="Q1166" s="4">
        <f t="shared" si="19"/>
        <v>0</v>
      </c>
    </row>
    <row r="1167" spans="4:17" x14ac:dyDescent="0.2">
      <c r="D1167" s="2">
        <v>1789</v>
      </c>
      <c r="E1167" s="2" t="s">
        <v>5</v>
      </c>
      <c r="F1167" s="2" t="s">
        <v>27</v>
      </c>
      <c r="G1167" s="2" t="s">
        <v>27</v>
      </c>
      <c r="Q1167" s="4">
        <f t="shared" si="19"/>
        <v>0</v>
      </c>
    </row>
    <row r="1168" spans="4:17" x14ac:dyDescent="0.2">
      <c r="D1168" s="2">
        <v>1789</v>
      </c>
      <c r="E1168" s="2" t="s">
        <v>5</v>
      </c>
      <c r="F1168" s="2" t="s">
        <v>27</v>
      </c>
      <c r="G1168" s="2" t="s">
        <v>27</v>
      </c>
      <c r="Q1168" s="4">
        <f t="shared" si="19"/>
        <v>0</v>
      </c>
    </row>
    <row r="1169" spans="4:17" x14ac:dyDescent="0.2">
      <c r="D1169" s="2">
        <v>1789</v>
      </c>
      <c r="E1169" s="2" t="s">
        <v>5</v>
      </c>
      <c r="F1169" s="2" t="s">
        <v>27</v>
      </c>
      <c r="G1169" s="2" t="s">
        <v>27</v>
      </c>
      <c r="Q1169" s="4">
        <f t="shared" si="19"/>
        <v>0</v>
      </c>
    </row>
    <row r="1170" spans="4:17" x14ac:dyDescent="0.2">
      <c r="D1170" s="2">
        <v>1789</v>
      </c>
      <c r="E1170" s="2" t="s">
        <v>5</v>
      </c>
      <c r="F1170" s="2" t="s">
        <v>27</v>
      </c>
      <c r="G1170" s="2" t="s">
        <v>27</v>
      </c>
      <c r="Q1170" s="4">
        <f t="shared" si="19"/>
        <v>0</v>
      </c>
    </row>
    <row r="1171" spans="4:17" x14ac:dyDescent="0.2">
      <c r="D1171" s="2">
        <v>1789</v>
      </c>
      <c r="E1171" s="2" t="s">
        <v>5</v>
      </c>
      <c r="F1171" s="2" t="s">
        <v>27</v>
      </c>
      <c r="G1171" s="2" t="s">
        <v>27</v>
      </c>
      <c r="Q1171" s="4">
        <f t="shared" si="19"/>
        <v>0</v>
      </c>
    </row>
    <row r="1172" spans="4:17" x14ac:dyDescent="0.2">
      <c r="D1172" s="2">
        <v>1789</v>
      </c>
      <c r="E1172" s="2" t="s">
        <v>5</v>
      </c>
      <c r="F1172" s="2" t="s">
        <v>27</v>
      </c>
      <c r="G1172" s="2" t="s">
        <v>27</v>
      </c>
      <c r="Q1172" s="4">
        <f t="shared" si="19"/>
        <v>0</v>
      </c>
    </row>
    <row r="1173" spans="4:17" x14ac:dyDescent="0.2">
      <c r="D1173" s="2">
        <v>1789</v>
      </c>
      <c r="E1173" s="2" t="s">
        <v>5</v>
      </c>
      <c r="F1173" s="2" t="s">
        <v>27</v>
      </c>
      <c r="G1173" s="2" t="s">
        <v>27</v>
      </c>
      <c r="Q1173" s="4">
        <f t="shared" si="19"/>
        <v>0</v>
      </c>
    </row>
    <row r="1174" spans="4:17" x14ac:dyDescent="0.2">
      <c r="D1174" s="2">
        <v>1789</v>
      </c>
      <c r="E1174" s="2" t="s">
        <v>5</v>
      </c>
      <c r="F1174" s="2" t="s">
        <v>27</v>
      </c>
      <c r="G1174" s="2" t="s">
        <v>27</v>
      </c>
      <c r="Q1174" s="4">
        <f t="shared" si="19"/>
        <v>0</v>
      </c>
    </row>
    <row r="1175" spans="4:17" x14ac:dyDescent="0.2">
      <c r="D1175" s="2">
        <v>1789</v>
      </c>
      <c r="E1175" s="2" t="s">
        <v>5</v>
      </c>
      <c r="F1175" s="2" t="s">
        <v>27</v>
      </c>
      <c r="G1175" s="2" t="s">
        <v>27</v>
      </c>
      <c r="Q1175" s="4">
        <f t="shared" si="19"/>
        <v>0</v>
      </c>
    </row>
    <row r="1176" spans="4:17" x14ac:dyDescent="0.2">
      <c r="D1176" s="2">
        <v>1789</v>
      </c>
      <c r="E1176" s="2" t="s">
        <v>5</v>
      </c>
      <c r="F1176" s="2" t="s">
        <v>27</v>
      </c>
      <c r="G1176" s="2" t="s">
        <v>27</v>
      </c>
      <c r="Q1176" s="4">
        <f t="shared" si="19"/>
        <v>0</v>
      </c>
    </row>
    <row r="1177" spans="4:17" x14ac:dyDescent="0.2">
      <c r="D1177" s="2">
        <v>1789</v>
      </c>
      <c r="E1177" s="2" t="s">
        <v>5</v>
      </c>
      <c r="F1177" s="2" t="s">
        <v>27</v>
      </c>
      <c r="G1177" s="2" t="s">
        <v>27</v>
      </c>
      <c r="Q1177" s="4">
        <f t="shared" si="19"/>
        <v>0</v>
      </c>
    </row>
    <row r="1178" spans="4:17" x14ac:dyDescent="0.2">
      <c r="D1178" s="2">
        <v>1789</v>
      </c>
      <c r="E1178" s="2" t="s">
        <v>5</v>
      </c>
      <c r="F1178" s="2" t="s">
        <v>27</v>
      </c>
      <c r="G1178" s="2" t="s">
        <v>27</v>
      </c>
      <c r="Q1178" s="4">
        <f t="shared" si="19"/>
        <v>0</v>
      </c>
    </row>
    <row r="1179" spans="4:17" x14ac:dyDescent="0.2">
      <c r="D1179" s="2">
        <v>1789</v>
      </c>
      <c r="E1179" s="2" t="s">
        <v>5</v>
      </c>
      <c r="F1179" s="2" t="s">
        <v>27</v>
      </c>
      <c r="G1179" s="2" t="s">
        <v>27</v>
      </c>
      <c r="Q1179" s="4">
        <f t="shared" si="19"/>
        <v>0</v>
      </c>
    </row>
    <row r="1180" spans="4:17" x14ac:dyDescent="0.2">
      <c r="D1180" s="2">
        <v>1789</v>
      </c>
      <c r="E1180" s="2" t="s">
        <v>5</v>
      </c>
      <c r="F1180" s="2" t="s">
        <v>27</v>
      </c>
      <c r="G1180" s="2" t="s">
        <v>27</v>
      </c>
      <c r="Q1180" s="4">
        <f t="shared" si="19"/>
        <v>0</v>
      </c>
    </row>
    <row r="1181" spans="4:17" x14ac:dyDescent="0.2">
      <c r="D1181" s="2">
        <v>1789</v>
      </c>
      <c r="E1181" s="2" t="s">
        <v>5</v>
      </c>
      <c r="F1181" s="2" t="s">
        <v>27</v>
      </c>
      <c r="G1181" s="2" t="s">
        <v>27</v>
      </c>
      <c r="Q1181" s="4">
        <f t="shared" si="19"/>
        <v>0</v>
      </c>
    </row>
    <row r="1182" spans="4:17" x14ac:dyDescent="0.2">
      <c r="D1182" s="2">
        <v>1789</v>
      </c>
      <c r="E1182" s="2" t="s">
        <v>5</v>
      </c>
      <c r="F1182" s="2" t="s">
        <v>27</v>
      </c>
      <c r="G1182" s="2" t="s">
        <v>27</v>
      </c>
      <c r="Q1182" s="4">
        <f t="shared" si="19"/>
        <v>0</v>
      </c>
    </row>
    <row r="1183" spans="4:17" x14ac:dyDescent="0.2">
      <c r="D1183" s="2">
        <v>1789</v>
      </c>
      <c r="E1183" s="2" t="s">
        <v>5</v>
      </c>
      <c r="F1183" s="2" t="s">
        <v>27</v>
      </c>
      <c r="G1183" s="2" t="s">
        <v>27</v>
      </c>
      <c r="Q1183" s="4">
        <f t="shared" si="19"/>
        <v>0</v>
      </c>
    </row>
    <row r="1184" spans="4:17" x14ac:dyDescent="0.2">
      <c r="D1184" s="2">
        <v>1789</v>
      </c>
      <c r="E1184" s="2" t="s">
        <v>5</v>
      </c>
      <c r="F1184" s="2" t="s">
        <v>27</v>
      </c>
      <c r="G1184" s="2" t="s">
        <v>27</v>
      </c>
      <c r="Q1184" s="4">
        <f t="shared" si="19"/>
        <v>0</v>
      </c>
    </row>
    <row r="1185" spans="4:17" x14ac:dyDescent="0.2">
      <c r="D1185" s="2">
        <v>1789</v>
      </c>
      <c r="E1185" s="2" t="s">
        <v>5</v>
      </c>
      <c r="F1185" s="2" t="s">
        <v>27</v>
      </c>
      <c r="G1185" s="2" t="s">
        <v>27</v>
      </c>
      <c r="Q1185" s="4">
        <f t="shared" si="19"/>
        <v>0</v>
      </c>
    </row>
    <row r="1186" spans="4:17" x14ac:dyDescent="0.2">
      <c r="D1186" s="2">
        <v>1789</v>
      </c>
      <c r="E1186" s="2" t="s">
        <v>5</v>
      </c>
      <c r="F1186" s="2" t="s">
        <v>27</v>
      </c>
      <c r="G1186" s="2" t="s">
        <v>27</v>
      </c>
      <c r="Q1186" s="4">
        <f t="shared" si="19"/>
        <v>0</v>
      </c>
    </row>
    <row r="1187" spans="4:17" x14ac:dyDescent="0.2">
      <c r="D1187" s="2">
        <v>1789</v>
      </c>
      <c r="E1187" s="2" t="s">
        <v>5</v>
      </c>
      <c r="F1187" s="2" t="s">
        <v>27</v>
      </c>
      <c r="G1187" s="2" t="s">
        <v>27</v>
      </c>
      <c r="Q1187" s="4">
        <f t="shared" si="19"/>
        <v>0</v>
      </c>
    </row>
    <row r="1188" spans="4:17" x14ac:dyDescent="0.2">
      <c r="D1188" s="2">
        <v>1789</v>
      </c>
      <c r="E1188" s="2" t="s">
        <v>5</v>
      </c>
      <c r="F1188" s="2" t="s">
        <v>27</v>
      </c>
      <c r="G1188" s="2" t="s">
        <v>27</v>
      </c>
      <c r="Q1188" s="4">
        <f t="shared" si="19"/>
        <v>0</v>
      </c>
    </row>
    <row r="1189" spans="4:17" x14ac:dyDescent="0.2">
      <c r="D1189" s="2">
        <v>1789</v>
      </c>
      <c r="E1189" s="2" t="s">
        <v>5</v>
      </c>
      <c r="F1189" s="2" t="s">
        <v>27</v>
      </c>
      <c r="G1189" s="2" t="s">
        <v>27</v>
      </c>
      <c r="Q1189" s="4">
        <f t="shared" si="19"/>
        <v>0</v>
      </c>
    </row>
    <row r="1190" spans="4:17" x14ac:dyDescent="0.2">
      <c r="D1190" s="2">
        <v>1789</v>
      </c>
      <c r="E1190" s="2" t="s">
        <v>5</v>
      </c>
      <c r="F1190" s="2" t="s">
        <v>27</v>
      </c>
      <c r="G1190" s="2" t="s">
        <v>27</v>
      </c>
      <c r="Q1190" s="4">
        <f t="shared" si="19"/>
        <v>0</v>
      </c>
    </row>
    <row r="1191" spans="4:17" x14ac:dyDescent="0.2">
      <c r="D1191" s="2">
        <v>1789</v>
      </c>
      <c r="E1191" s="2" t="s">
        <v>5</v>
      </c>
      <c r="F1191" s="2" t="s">
        <v>27</v>
      </c>
      <c r="G1191" s="2" t="s">
        <v>27</v>
      </c>
      <c r="Q1191" s="4">
        <f t="shared" si="19"/>
        <v>0</v>
      </c>
    </row>
    <row r="1192" spans="4:17" x14ac:dyDescent="0.2">
      <c r="D1192" s="2">
        <v>1789</v>
      </c>
      <c r="E1192" s="2" t="s">
        <v>5</v>
      </c>
      <c r="F1192" s="2" t="s">
        <v>27</v>
      </c>
      <c r="G1192" s="2" t="s">
        <v>27</v>
      </c>
      <c r="Q1192" s="4">
        <f t="shared" si="19"/>
        <v>0</v>
      </c>
    </row>
    <row r="1193" spans="4:17" x14ac:dyDescent="0.2">
      <c r="D1193" s="2">
        <v>1789</v>
      </c>
      <c r="E1193" s="2" t="s">
        <v>5</v>
      </c>
      <c r="F1193" s="2" t="s">
        <v>27</v>
      </c>
      <c r="G1193" s="2" t="s">
        <v>27</v>
      </c>
      <c r="Q1193" s="4">
        <f t="shared" si="19"/>
        <v>0</v>
      </c>
    </row>
    <row r="1194" spans="4:17" x14ac:dyDescent="0.2">
      <c r="D1194" s="2">
        <v>1789</v>
      </c>
      <c r="E1194" s="2" t="s">
        <v>5</v>
      </c>
      <c r="F1194" s="2" t="s">
        <v>27</v>
      </c>
      <c r="G1194" s="2" t="s">
        <v>27</v>
      </c>
      <c r="Q1194" s="4">
        <f t="shared" si="19"/>
        <v>0</v>
      </c>
    </row>
    <row r="1195" spans="4:17" x14ac:dyDescent="0.2">
      <c r="D1195" s="2">
        <v>1789</v>
      </c>
      <c r="E1195" s="2" t="s">
        <v>5</v>
      </c>
      <c r="F1195" s="2" t="s">
        <v>27</v>
      </c>
      <c r="G1195" s="2" t="s">
        <v>27</v>
      </c>
      <c r="Q1195" s="4">
        <f t="shared" si="19"/>
        <v>0</v>
      </c>
    </row>
    <row r="1196" spans="4:17" x14ac:dyDescent="0.2">
      <c r="D1196" s="2">
        <v>1789</v>
      </c>
      <c r="E1196" s="2" t="s">
        <v>5</v>
      </c>
      <c r="F1196" s="2" t="s">
        <v>27</v>
      </c>
      <c r="G1196" s="2" t="s">
        <v>27</v>
      </c>
      <c r="Q1196" s="4">
        <f t="shared" si="19"/>
        <v>0</v>
      </c>
    </row>
    <row r="1197" spans="4:17" x14ac:dyDescent="0.2">
      <c r="D1197" s="2">
        <v>1789</v>
      </c>
      <c r="E1197" s="2" t="s">
        <v>5</v>
      </c>
      <c r="F1197" s="2" t="s">
        <v>27</v>
      </c>
      <c r="G1197" s="2" t="s">
        <v>27</v>
      </c>
      <c r="Q1197" s="4">
        <f t="shared" si="19"/>
        <v>0</v>
      </c>
    </row>
    <row r="1198" spans="4:17" x14ac:dyDescent="0.2">
      <c r="D1198" s="2">
        <v>1789</v>
      </c>
      <c r="E1198" s="2" t="s">
        <v>5</v>
      </c>
      <c r="F1198" s="2" t="s">
        <v>27</v>
      </c>
      <c r="G1198" s="2" t="s">
        <v>27</v>
      </c>
      <c r="Q1198" s="4">
        <f t="shared" si="19"/>
        <v>0</v>
      </c>
    </row>
    <row r="1199" spans="4:17" x14ac:dyDescent="0.2">
      <c r="D1199" s="2">
        <v>1789</v>
      </c>
      <c r="E1199" s="2" t="s">
        <v>5</v>
      </c>
      <c r="F1199" s="2" t="s">
        <v>27</v>
      </c>
      <c r="G1199" s="2" t="s">
        <v>27</v>
      </c>
      <c r="Q1199" s="4">
        <f t="shared" si="19"/>
        <v>0</v>
      </c>
    </row>
    <row r="1200" spans="4:17" x14ac:dyDescent="0.2">
      <c r="D1200" s="2">
        <v>1789</v>
      </c>
      <c r="E1200" s="2" t="s">
        <v>5</v>
      </c>
      <c r="F1200" s="2" t="s">
        <v>27</v>
      </c>
      <c r="G1200" s="2" t="s">
        <v>27</v>
      </c>
      <c r="Q1200" s="4">
        <f t="shared" si="19"/>
        <v>0</v>
      </c>
    </row>
    <row r="1201" spans="4:17" x14ac:dyDescent="0.2">
      <c r="D1201" s="2">
        <v>1789</v>
      </c>
      <c r="E1201" s="2" t="s">
        <v>5</v>
      </c>
      <c r="F1201" s="2" t="s">
        <v>27</v>
      </c>
      <c r="G1201" s="2" t="s">
        <v>27</v>
      </c>
      <c r="Q1201" s="4">
        <f t="shared" si="19"/>
        <v>0</v>
      </c>
    </row>
    <row r="1202" spans="4:17" x14ac:dyDescent="0.2">
      <c r="D1202" s="2">
        <v>1789</v>
      </c>
      <c r="E1202" s="2" t="s">
        <v>5</v>
      </c>
      <c r="F1202" s="2" t="s">
        <v>27</v>
      </c>
      <c r="G1202" s="2" t="s">
        <v>27</v>
      </c>
      <c r="Q1202" s="4">
        <f t="shared" si="19"/>
        <v>0</v>
      </c>
    </row>
    <row r="1203" spans="4:17" x14ac:dyDescent="0.2">
      <c r="D1203" s="2">
        <v>1789</v>
      </c>
      <c r="E1203" s="2" t="s">
        <v>5</v>
      </c>
      <c r="F1203" s="2" t="s">
        <v>27</v>
      </c>
      <c r="G1203" s="2" t="s">
        <v>27</v>
      </c>
      <c r="Q1203" s="4">
        <f t="shared" si="19"/>
        <v>0</v>
      </c>
    </row>
    <row r="1204" spans="4:17" x14ac:dyDescent="0.2">
      <c r="D1204" s="2">
        <v>1789</v>
      </c>
      <c r="E1204" s="2" t="s">
        <v>5</v>
      </c>
      <c r="F1204" s="2" t="s">
        <v>27</v>
      </c>
      <c r="G1204" s="2" t="s">
        <v>27</v>
      </c>
      <c r="Q1204" s="4">
        <f t="shared" si="19"/>
        <v>0</v>
      </c>
    </row>
    <row r="1205" spans="4:17" x14ac:dyDescent="0.2">
      <c r="D1205" s="2">
        <v>1789</v>
      </c>
      <c r="E1205" s="2" t="s">
        <v>5</v>
      </c>
      <c r="F1205" s="2" t="s">
        <v>27</v>
      </c>
      <c r="G1205" s="2" t="s">
        <v>27</v>
      </c>
      <c r="Q1205" s="4">
        <f t="shared" si="19"/>
        <v>0</v>
      </c>
    </row>
    <row r="1206" spans="4:17" x14ac:dyDescent="0.2">
      <c r="D1206" s="2">
        <v>1789</v>
      </c>
      <c r="E1206" s="2" t="s">
        <v>5</v>
      </c>
      <c r="F1206" s="2" t="s">
        <v>27</v>
      </c>
      <c r="G1206" s="2" t="s">
        <v>27</v>
      </c>
      <c r="Q1206" s="4">
        <f t="shared" si="19"/>
        <v>0</v>
      </c>
    </row>
    <row r="1207" spans="4:17" x14ac:dyDescent="0.2">
      <c r="D1207" s="2">
        <v>1789</v>
      </c>
      <c r="E1207" s="2" t="s">
        <v>5</v>
      </c>
      <c r="F1207" s="2" t="s">
        <v>27</v>
      </c>
      <c r="G1207" s="2" t="s">
        <v>27</v>
      </c>
      <c r="Q1207" s="4">
        <f t="shared" si="19"/>
        <v>0</v>
      </c>
    </row>
    <row r="1208" spans="4:17" x14ac:dyDescent="0.2">
      <c r="D1208" s="2">
        <v>1789</v>
      </c>
      <c r="E1208" s="2" t="s">
        <v>5</v>
      </c>
      <c r="F1208" s="2" t="s">
        <v>27</v>
      </c>
      <c r="G1208" s="2" t="s">
        <v>27</v>
      </c>
      <c r="Q1208" s="4">
        <f t="shared" si="19"/>
        <v>0</v>
      </c>
    </row>
    <row r="1209" spans="4:17" x14ac:dyDescent="0.2">
      <c r="D1209" s="2">
        <v>1789</v>
      </c>
      <c r="E1209" s="2" t="s">
        <v>5</v>
      </c>
      <c r="F1209" s="2" t="s">
        <v>27</v>
      </c>
      <c r="G1209" s="2" t="s">
        <v>27</v>
      </c>
      <c r="Q1209" s="4">
        <f t="shared" si="19"/>
        <v>0</v>
      </c>
    </row>
    <row r="1210" spans="4:17" x14ac:dyDescent="0.2">
      <c r="D1210" s="2">
        <v>1789</v>
      </c>
      <c r="E1210" s="2" t="s">
        <v>5</v>
      </c>
      <c r="F1210" s="2" t="s">
        <v>27</v>
      </c>
      <c r="G1210" s="2" t="s">
        <v>27</v>
      </c>
      <c r="Q1210" s="4">
        <f t="shared" si="19"/>
        <v>0</v>
      </c>
    </row>
    <row r="1211" spans="4:17" x14ac:dyDescent="0.2">
      <c r="D1211" s="2">
        <v>1789</v>
      </c>
      <c r="E1211" s="2" t="s">
        <v>5</v>
      </c>
      <c r="F1211" s="2" t="s">
        <v>27</v>
      </c>
      <c r="G1211" s="2" t="s">
        <v>27</v>
      </c>
      <c r="Q1211" s="4">
        <f t="shared" si="19"/>
        <v>0</v>
      </c>
    </row>
    <row r="1212" spans="4:17" x14ac:dyDescent="0.2">
      <c r="D1212" s="2">
        <v>1789</v>
      </c>
      <c r="E1212" s="2" t="s">
        <v>5</v>
      </c>
      <c r="F1212" s="2" t="s">
        <v>27</v>
      </c>
      <c r="G1212" s="2" t="s">
        <v>27</v>
      </c>
      <c r="Q1212" s="4">
        <f t="shared" si="19"/>
        <v>0</v>
      </c>
    </row>
    <row r="1213" spans="4:17" x14ac:dyDescent="0.2">
      <c r="D1213" s="2">
        <v>1789</v>
      </c>
      <c r="E1213" s="2" t="s">
        <v>5</v>
      </c>
      <c r="F1213" s="2" t="s">
        <v>27</v>
      </c>
      <c r="G1213" s="2" t="s">
        <v>27</v>
      </c>
      <c r="Q1213" s="4">
        <f t="shared" si="19"/>
        <v>0</v>
      </c>
    </row>
    <row r="1214" spans="4:17" x14ac:dyDescent="0.2">
      <c r="D1214" s="2">
        <v>1789</v>
      </c>
      <c r="E1214" s="2" t="s">
        <v>5</v>
      </c>
      <c r="F1214" s="2" t="s">
        <v>27</v>
      </c>
      <c r="G1214" s="2" t="s">
        <v>27</v>
      </c>
      <c r="Q1214" s="4">
        <f t="shared" si="19"/>
        <v>0</v>
      </c>
    </row>
    <row r="1215" spans="4:17" x14ac:dyDescent="0.2">
      <c r="D1215" s="2">
        <v>1789</v>
      </c>
      <c r="E1215" s="2" t="s">
        <v>5</v>
      </c>
      <c r="F1215" s="2" t="s">
        <v>27</v>
      </c>
      <c r="G1215" s="2" t="s">
        <v>27</v>
      </c>
      <c r="Q1215" s="4">
        <f t="shared" si="19"/>
        <v>0</v>
      </c>
    </row>
    <row r="1216" spans="4:17" x14ac:dyDescent="0.2">
      <c r="D1216" s="2">
        <v>1789</v>
      </c>
      <c r="E1216" s="2" t="s">
        <v>5</v>
      </c>
      <c r="F1216" s="2" t="s">
        <v>27</v>
      </c>
      <c r="G1216" s="2" t="s">
        <v>27</v>
      </c>
      <c r="Q1216" s="4">
        <f t="shared" si="19"/>
        <v>0</v>
      </c>
    </row>
    <row r="1217" spans="4:17" x14ac:dyDescent="0.2">
      <c r="D1217" s="2">
        <v>1789</v>
      </c>
      <c r="E1217" s="2" t="s">
        <v>5</v>
      </c>
      <c r="F1217" s="2" t="s">
        <v>27</v>
      </c>
      <c r="G1217" s="2" t="s">
        <v>27</v>
      </c>
      <c r="Q1217" s="4">
        <f t="shared" si="19"/>
        <v>0</v>
      </c>
    </row>
    <row r="1218" spans="4:17" x14ac:dyDescent="0.2">
      <c r="D1218" s="2">
        <v>1789</v>
      </c>
      <c r="E1218" s="2" t="s">
        <v>5</v>
      </c>
      <c r="F1218" s="2" t="s">
        <v>27</v>
      </c>
      <c r="G1218" s="2" t="s">
        <v>27</v>
      </c>
      <c r="Q1218" s="4">
        <f t="shared" si="19"/>
        <v>0</v>
      </c>
    </row>
    <row r="1219" spans="4:17" x14ac:dyDescent="0.2">
      <c r="D1219" s="2">
        <v>1789</v>
      </c>
      <c r="E1219" s="2" t="s">
        <v>5</v>
      </c>
      <c r="F1219" s="2" t="s">
        <v>27</v>
      </c>
      <c r="G1219" s="2" t="s">
        <v>27</v>
      </c>
      <c r="Q1219" s="4">
        <f t="shared" si="19"/>
        <v>0</v>
      </c>
    </row>
    <row r="1220" spans="4:17" x14ac:dyDescent="0.2">
      <c r="D1220" s="2">
        <v>1789</v>
      </c>
      <c r="E1220" s="2" t="s">
        <v>5</v>
      </c>
      <c r="F1220" s="2" t="s">
        <v>27</v>
      </c>
      <c r="G1220" s="2" t="s">
        <v>27</v>
      </c>
      <c r="Q1220" s="4">
        <f t="shared" ref="Q1220:Q1283" si="20">M1220-(J1220*L1220)</f>
        <v>0</v>
      </c>
    </row>
    <row r="1221" spans="4:17" x14ac:dyDescent="0.2">
      <c r="D1221" s="2">
        <v>1789</v>
      </c>
      <c r="E1221" s="2" t="s">
        <v>5</v>
      </c>
      <c r="F1221" s="2" t="s">
        <v>27</v>
      </c>
      <c r="G1221" s="2" t="s">
        <v>27</v>
      </c>
      <c r="Q1221" s="4">
        <f t="shared" si="20"/>
        <v>0</v>
      </c>
    </row>
    <row r="1222" spans="4:17" x14ac:dyDescent="0.2">
      <c r="D1222" s="2">
        <v>1789</v>
      </c>
      <c r="E1222" s="2" t="s">
        <v>5</v>
      </c>
      <c r="F1222" s="2" t="s">
        <v>27</v>
      </c>
      <c r="G1222" s="2" t="s">
        <v>27</v>
      </c>
      <c r="Q1222" s="4">
        <f t="shared" si="20"/>
        <v>0</v>
      </c>
    </row>
    <row r="1223" spans="4:17" x14ac:dyDescent="0.2">
      <c r="D1223" s="2">
        <v>1789</v>
      </c>
      <c r="E1223" s="2" t="s">
        <v>5</v>
      </c>
      <c r="F1223" s="2" t="s">
        <v>27</v>
      </c>
      <c r="G1223" s="2" t="s">
        <v>27</v>
      </c>
      <c r="Q1223" s="4">
        <f t="shared" si="20"/>
        <v>0</v>
      </c>
    </row>
    <row r="1224" spans="4:17" x14ac:dyDescent="0.2">
      <c r="D1224" s="2">
        <v>1789</v>
      </c>
      <c r="E1224" s="2" t="s">
        <v>5</v>
      </c>
      <c r="F1224" s="2" t="s">
        <v>27</v>
      </c>
      <c r="G1224" s="2" t="s">
        <v>27</v>
      </c>
      <c r="Q1224" s="4">
        <f t="shared" si="20"/>
        <v>0</v>
      </c>
    </row>
    <row r="1225" spans="4:17" x14ac:dyDescent="0.2">
      <c r="D1225" s="2">
        <v>1789</v>
      </c>
      <c r="E1225" s="2" t="s">
        <v>5</v>
      </c>
      <c r="F1225" s="2" t="s">
        <v>27</v>
      </c>
      <c r="G1225" s="2" t="s">
        <v>27</v>
      </c>
      <c r="Q1225" s="4">
        <f t="shared" si="20"/>
        <v>0</v>
      </c>
    </row>
    <row r="1226" spans="4:17" x14ac:dyDescent="0.2">
      <c r="D1226" s="2">
        <v>1789</v>
      </c>
      <c r="E1226" s="2" t="s">
        <v>5</v>
      </c>
      <c r="F1226" s="2" t="s">
        <v>27</v>
      </c>
      <c r="G1226" s="2" t="s">
        <v>27</v>
      </c>
      <c r="Q1226" s="4">
        <f t="shared" si="20"/>
        <v>0</v>
      </c>
    </row>
    <row r="1227" spans="4:17" x14ac:dyDescent="0.2">
      <c r="D1227" s="2">
        <v>1789</v>
      </c>
      <c r="E1227" s="2" t="s">
        <v>5</v>
      </c>
      <c r="F1227" s="2" t="s">
        <v>27</v>
      </c>
      <c r="G1227" s="2" t="s">
        <v>27</v>
      </c>
      <c r="Q1227" s="4">
        <f t="shared" si="20"/>
        <v>0</v>
      </c>
    </row>
    <row r="1228" spans="4:17" x14ac:dyDescent="0.2">
      <c r="D1228" s="2">
        <v>1789</v>
      </c>
      <c r="E1228" s="2" t="s">
        <v>5</v>
      </c>
      <c r="F1228" s="2" t="s">
        <v>27</v>
      </c>
      <c r="G1228" s="2" t="s">
        <v>27</v>
      </c>
      <c r="Q1228" s="4">
        <f t="shared" si="20"/>
        <v>0</v>
      </c>
    </row>
    <row r="1229" spans="4:17" x14ac:dyDescent="0.2">
      <c r="D1229" s="2">
        <v>1789</v>
      </c>
      <c r="E1229" s="2" t="s">
        <v>5</v>
      </c>
      <c r="F1229" s="2" t="s">
        <v>27</v>
      </c>
      <c r="G1229" s="2" t="s">
        <v>27</v>
      </c>
      <c r="Q1229" s="4">
        <f t="shared" si="20"/>
        <v>0</v>
      </c>
    </row>
    <row r="1230" spans="4:17" x14ac:dyDescent="0.2">
      <c r="D1230" s="2">
        <v>1789</v>
      </c>
      <c r="E1230" s="2" t="s">
        <v>5</v>
      </c>
      <c r="F1230" s="2" t="s">
        <v>27</v>
      </c>
      <c r="G1230" s="2" t="s">
        <v>27</v>
      </c>
      <c r="Q1230" s="4">
        <f t="shared" si="20"/>
        <v>0</v>
      </c>
    </row>
    <row r="1231" spans="4:17" x14ac:dyDescent="0.2">
      <c r="D1231" s="2">
        <v>1789</v>
      </c>
      <c r="E1231" s="2" t="s">
        <v>5</v>
      </c>
      <c r="F1231" s="2" t="s">
        <v>27</v>
      </c>
      <c r="G1231" s="2" t="s">
        <v>27</v>
      </c>
      <c r="Q1231" s="4">
        <f t="shared" si="20"/>
        <v>0</v>
      </c>
    </row>
    <row r="1232" spans="4:17" x14ac:dyDescent="0.2">
      <c r="D1232" s="2">
        <v>1789</v>
      </c>
      <c r="E1232" s="2" t="s">
        <v>5</v>
      </c>
      <c r="F1232" s="2" t="s">
        <v>27</v>
      </c>
      <c r="G1232" s="2" t="s">
        <v>27</v>
      </c>
      <c r="Q1232" s="4">
        <f t="shared" si="20"/>
        <v>0</v>
      </c>
    </row>
    <row r="1233" spans="4:17" x14ac:dyDescent="0.2">
      <c r="D1233" s="2">
        <v>1789</v>
      </c>
      <c r="E1233" s="2" t="s">
        <v>5</v>
      </c>
      <c r="F1233" s="2" t="s">
        <v>27</v>
      </c>
      <c r="G1233" s="2" t="s">
        <v>27</v>
      </c>
      <c r="Q1233" s="4">
        <f t="shared" si="20"/>
        <v>0</v>
      </c>
    </row>
    <row r="1234" spans="4:17" x14ac:dyDescent="0.2">
      <c r="D1234" s="2">
        <v>1789</v>
      </c>
      <c r="E1234" s="2" t="s">
        <v>5</v>
      </c>
      <c r="F1234" s="2" t="s">
        <v>27</v>
      </c>
      <c r="G1234" s="2" t="s">
        <v>27</v>
      </c>
      <c r="Q1234" s="4">
        <f t="shared" si="20"/>
        <v>0</v>
      </c>
    </row>
    <row r="1235" spans="4:17" x14ac:dyDescent="0.2">
      <c r="D1235" s="2">
        <v>1789</v>
      </c>
      <c r="E1235" s="2" t="s">
        <v>5</v>
      </c>
      <c r="F1235" s="2" t="s">
        <v>27</v>
      </c>
      <c r="G1235" s="2" t="s">
        <v>27</v>
      </c>
      <c r="Q1235" s="4">
        <f t="shared" si="20"/>
        <v>0</v>
      </c>
    </row>
    <row r="1236" spans="4:17" x14ac:dyDescent="0.2">
      <c r="D1236" s="2">
        <v>1789</v>
      </c>
      <c r="E1236" s="2" t="s">
        <v>5</v>
      </c>
      <c r="F1236" s="2" t="s">
        <v>27</v>
      </c>
      <c r="G1236" s="2" t="s">
        <v>27</v>
      </c>
      <c r="Q1236" s="4">
        <f t="shared" si="20"/>
        <v>0</v>
      </c>
    </row>
    <row r="1237" spans="4:17" x14ac:dyDescent="0.2">
      <c r="D1237" s="2">
        <v>1789</v>
      </c>
      <c r="E1237" s="2" t="s">
        <v>5</v>
      </c>
      <c r="F1237" s="2" t="s">
        <v>27</v>
      </c>
      <c r="G1237" s="2" t="s">
        <v>27</v>
      </c>
      <c r="Q1237" s="4">
        <f t="shared" si="20"/>
        <v>0</v>
      </c>
    </row>
    <row r="1238" spans="4:17" x14ac:dyDescent="0.2">
      <c r="D1238" s="2">
        <v>1789</v>
      </c>
      <c r="E1238" s="2" t="s">
        <v>5</v>
      </c>
      <c r="F1238" s="2" t="s">
        <v>27</v>
      </c>
      <c r="G1238" s="2" t="s">
        <v>27</v>
      </c>
      <c r="Q1238" s="4">
        <f t="shared" si="20"/>
        <v>0</v>
      </c>
    </row>
    <row r="1239" spans="4:17" x14ac:dyDescent="0.2">
      <c r="D1239" s="2">
        <v>1789</v>
      </c>
      <c r="E1239" s="2" t="s">
        <v>5</v>
      </c>
      <c r="F1239" s="2" t="s">
        <v>27</v>
      </c>
      <c r="G1239" s="2" t="s">
        <v>27</v>
      </c>
      <c r="Q1239" s="4">
        <f t="shared" si="20"/>
        <v>0</v>
      </c>
    </row>
    <row r="1240" spans="4:17" x14ac:dyDescent="0.2">
      <c r="D1240" s="2">
        <v>1789</v>
      </c>
      <c r="E1240" s="2" t="s">
        <v>5</v>
      </c>
      <c r="F1240" s="2" t="s">
        <v>27</v>
      </c>
      <c r="G1240" s="2" t="s">
        <v>27</v>
      </c>
      <c r="Q1240" s="4">
        <f t="shared" si="20"/>
        <v>0</v>
      </c>
    </row>
    <row r="1241" spans="4:17" x14ac:dyDescent="0.2">
      <c r="D1241" s="2">
        <v>1789</v>
      </c>
      <c r="E1241" s="2" t="s">
        <v>5</v>
      </c>
      <c r="F1241" s="2" t="s">
        <v>27</v>
      </c>
      <c r="G1241" s="2" t="s">
        <v>27</v>
      </c>
      <c r="Q1241" s="4">
        <f t="shared" si="20"/>
        <v>0</v>
      </c>
    </row>
    <row r="1242" spans="4:17" x14ac:dyDescent="0.2">
      <c r="D1242" s="2">
        <v>1789</v>
      </c>
      <c r="E1242" s="2" t="s">
        <v>5</v>
      </c>
      <c r="F1242" s="2" t="s">
        <v>27</v>
      </c>
      <c r="G1242" s="2" t="s">
        <v>27</v>
      </c>
      <c r="Q1242" s="4">
        <f t="shared" si="20"/>
        <v>0</v>
      </c>
    </row>
    <row r="1243" spans="4:17" x14ac:dyDescent="0.2">
      <c r="D1243" s="2">
        <v>1789</v>
      </c>
      <c r="E1243" s="2" t="s">
        <v>5</v>
      </c>
      <c r="F1243" s="2" t="s">
        <v>27</v>
      </c>
      <c r="G1243" s="2" t="s">
        <v>27</v>
      </c>
      <c r="Q1243" s="4">
        <f t="shared" si="20"/>
        <v>0</v>
      </c>
    </row>
    <row r="1244" spans="4:17" x14ac:dyDescent="0.2">
      <c r="D1244" s="2">
        <v>1789</v>
      </c>
      <c r="E1244" s="2" t="s">
        <v>5</v>
      </c>
      <c r="F1244" s="2" t="s">
        <v>27</v>
      </c>
      <c r="G1244" s="2" t="s">
        <v>27</v>
      </c>
      <c r="Q1244" s="4">
        <f t="shared" si="20"/>
        <v>0</v>
      </c>
    </row>
    <row r="1245" spans="4:17" x14ac:dyDescent="0.2">
      <c r="D1245" s="2">
        <v>1789</v>
      </c>
      <c r="E1245" s="2" t="s">
        <v>5</v>
      </c>
      <c r="F1245" s="2" t="s">
        <v>27</v>
      </c>
      <c r="G1245" s="2" t="s">
        <v>27</v>
      </c>
      <c r="Q1245" s="4">
        <f t="shared" si="20"/>
        <v>0</v>
      </c>
    </row>
    <row r="1246" spans="4:17" x14ac:dyDescent="0.2">
      <c r="D1246" s="2">
        <v>1789</v>
      </c>
      <c r="E1246" s="2" t="s">
        <v>5</v>
      </c>
      <c r="F1246" s="2" t="s">
        <v>27</v>
      </c>
      <c r="G1246" s="2" t="s">
        <v>27</v>
      </c>
      <c r="Q1246" s="4">
        <f t="shared" si="20"/>
        <v>0</v>
      </c>
    </row>
    <row r="1247" spans="4:17" x14ac:dyDescent="0.2">
      <c r="D1247" s="2">
        <v>1789</v>
      </c>
      <c r="E1247" s="2" t="s">
        <v>5</v>
      </c>
      <c r="F1247" s="2" t="s">
        <v>27</v>
      </c>
      <c r="G1247" s="2" t="s">
        <v>27</v>
      </c>
      <c r="Q1247" s="4">
        <f t="shared" si="20"/>
        <v>0</v>
      </c>
    </row>
    <row r="1248" spans="4:17" x14ac:dyDescent="0.2">
      <c r="D1248" s="2">
        <v>1789</v>
      </c>
      <c r="E1248" s="2" t="s">
        <v>5</v>
      </c>
      <c r="F1248" s="2" t="s">
        <v>27</v>
      </c>
      <c r="G1248" s="2" t="s">
        <v>27</v>
      </c>
      <c r="Q1248" s="4">
        <f t="shared" si="20"/>
        <v>0</v>
      </c>
    </row>
    <row r="1249" spans="4:17" x14ac:dyDescent="0.2">
      <c r="D1249" s="2">
        <v>1789</v>
      </c>
      <c r="E1249" s="2" t="s">
        <v>5</v>
      </c>
      <c r="F1249" s="2" t="s">
        <v>27</v>
      </c>
      <c r="G1249" s="2" t="s">
        <v>27</v>
      </c>
      <c r="Q1249" s="4">
        <f t="shared" si="20"/>
        <v>0</v>
      </c>
    </row>
    <row r="1250" spans="4:17" x14ac:dyDescent="0.2">
      <c r="D1250" s="2">
        <v>1789</v>
      </c>
      <c r="E1250" s="2" t="s">
        <v>5</v>
      </c>
      <c r="F1250" s="2" t="s">
        <v>27</v>
      </c>
      <c r="G1250" s="2" t="s">
        <v>27</v>
      </c>
      <c r="Q1250" s="4">
        <f t="shared" si="20"/>
        <v>0</v>
      </c>
    </row>
    <row r="1251" spans="4:17" x14ac:dyDescent="0.2">
      <c r="D1251" s="2">
        <v>1789</v>
      </c>
      <c r="E1251" s="2" t="s">
        <v>5</v>
      </c>
      <c r="F1251" s="2" t="s">
        <v>27</v>
      </c>
      <c r="G1251" s="2" t="s">
        <v>27</v>
      </c>
      <c r="Q1251" s="4">
        <f t="shared" si="20"/>
        <v>0</v>
      </c>
    </row>
    <row r="1252" spans="4:17" x14ac:dyDescent="0.2">
      <c r="D1252" s="2">
        <v>1789</v>
      </c>
      <c r="E1252" s="2" t="s">
        <v>5</v>
      </c>
      <c r="F1252" s="2" t="s">
        <v>27</v>
      </c>
      <c r="G1252" s="2" t="s">
        <v>27</v>
      </c>
      <c r="Q1252" s="4">
        <f t="shared" si="20"/>
        <v>0</v>
      </c>
    </row>
    <row r="1253" spans="4:17" x14ac:dyDescent="0.2">
      <c r="D1253" s="2">
        <v>1789</v>
      </c>
      <c r="E1253" s="2" t="s">
        <v>5</v>
      </c>
      <c r="F1253" s="2" t="s">
        <v>27</v>
      </c>
      <c r="G1253" s="2" t="s">
        <v>27</v>
      </c>
      <c r="Q1253" s="4">
        <f t="shared" si="20"/>
        <v>0</v>
      </c>
    </row>
    <row r="1254" spans="4:17" x14ac:dyDescent="0.2">
      <c r="D1254" s="2">
        <v>1789</v>
      </c>
      <c r="E1254" s="2" t="s">
        <v>5</v>
      </c>
      <c r="F1254" s="2" t="s">
        <v>27</v>
      </c>
      <c r="G1254" s="2" t="s">
        <v>27</v>
      </c>
      <c r="Q1254" s="4">
        <f t="shared" si="20"/>
        <v>0</v>
      </c>
    </row>
    <row r="1255" spans="4:17" x14ac:dyDescent="0.2">
      <c r="D1255" s="2">
        <v>1789</v>
      </c>
      <c r="E1255" s="2" t="s">
        <v>5</v>
      </c>
      <c r="F1255" s="2" t="s">
        <v>27</v>
      </c>
      <c r="G1255" s="2" t="s">
        <v>27</v>
      </c>
      <c r="Q1255" s="4">
        <f t="shared" si="20"/>
        <v>0</v>
      </c>
    </row>
    <row r="1256" spans="4:17" x14ac:dyDescent="0.2">
      <c r="D1256" s="2">
        <v>1789</v>
      </c>
      <c r="E1256" s="2" t="s">
        <v>5</v>
      </c>
      <c r="F1256" s="2" t="s">
        <v>27</v>
      </c>
      <c r="G1256" s="2" t="s">
        <v>27</v>
      </c>
      <c r="Q1256" s="4">
        <f t="shared" si="20"/>
        <v>0</v>
      </c>
    </row>
    <row r="1257" spans="4:17" x14ac:dyDescent="0.2">
      <c r="D1257" s="2">
        <v>1789</v>
      </c>
      <c r="E1257" s="2" t="s">
        <v>5</v>
      </c>
      <c r="F1257" s="2" t="s">
        <v>27</v>
      </c>
      <c r="G1257" s="2" t="s">
        <v>27</v>
      </c>
      <c r="Q1257" s="4">
        <f t="shared" si="20"/>
        <v>0</v>
      </c>
    </row>
    <row r="1258" spans="4:17" x14ac:dyDescent="0.2">
      <c r="D1258" s="2">
        <v>1789</v>
      </c>
      <c r="E1258" s="2" t="s">
        <v>5</v>
      </c>
      <c r="F1258" s="2" t="s">
        <v>27</v>
      </c>
      <c r="G1258" s="2" t="s">
        <v>27</v>
      </c>
      <c r="Q1258" s="4">
        <f t="shared" si="20"/>
        <v>0</v>
      </c>
    </row>
    <row r="1259" spans="4:17" x14ac:dyDescent="0.2">
      <c r="D1259" s="2">
        <v>1789</v>
      </c>
      <c r="E1259" s="2" t="s">
        <v>5</v>
      </c>
      <c r="F1259" s="2" t="s">
        <v>27</v>
      </c>
      <c r="G1259" s="2" t="s">
        <v>27</v>
      </c>
      <c r="Q1259" s="4">
        <f t="shared" si="20"/>
        <v>0</v>
      </c>
    </row>
    <row r="1260" spans="4:17" x14ac:dyDescent="0.2">
      <c r="D1260" s="2">
        <v>1789</v>
      </c>
      <c r="E1260" s="2" t="s">
        <v>5</v>
      </c>
      <c r="F1260" s="2" t="s">
        <v>27</v>
      </c>
      <c r="G1260" s="2" t="s">
        <v>27</v>
      </c>
      <c r="Q1260" s="4">
        <f t="shared" si="20"/>
        <v>0</v>
      </c>
    </row>
    <row r="1261" spans="4:17" x14ac:dyDescent="0.2">
      <c r="D1261" s="2">
        <v>1789</v>
      </c>
      <c r="E1261" s="2" t="s">
        <v>5</v>
      </c>
      <c r="F1261" s="2" t="s">
        <v>27</v>
      </c>
      <c r="G1261" s="2" t="s">
        <v>27</v>
      </c>
      <c r="Q1261" s="4">
        <f t="shared" si="20"/>
        <v>0</v>
      </c>
    </row>
    <row r="1262" spans="4:17" x14ac:dyDescent="0.2">
      <c r="D1262" s="2">
        <v>1789</v>
      </c>
      <c r="E1262" s="2" t="s">
        <v>5</v>
      </c>
      <c r="F1262" s="2" t="s">
        <v>27</v>
      </c>
      <c r="G1262" s="2" t="s">
        <v>27</v>
      </c>
      <c r="Q1262" s="4">
        <f t="shared" si="20"/>
        <v>0</v>
      </c>
    </row>
    <row r="1263" spans="4:17" x14ac:dyDescent="0.2">
      <c r="D1263" s="2">
        <v>1789</v>
      </c>
      <c r="E1263" s="2" t="s">
        <v>5</v>
      </c>
      <c r="F1263" s="2" t="s">
        <v>27</v>
      </c>
      <c r="G1263" s="2" t="s">
        <v>27</v>
      </c>
      <c r="Q1263" s="4">
        <f t="shared" si="20"/>
        <v>0</v>
      </c>
    </row>
    <row r="1264" spans="4:17" x14ac:dyDescent="0.2">
      <c r="D1264" s="2">
        <v>1789</v>
      </c>
      <c r="E1264" s="2" t="s">
        <v>5</v>
      </c>
      <c r="F1264" s="2" t="s">
        <v>27</v>
      </c>
      <c r="G1264" s="2" t="s">
        <v>27</v>
      </c>
      <c r="Q1264" s="4">
        <f t="shared" si="20"/>
        <v>0</v>
      </c>
    </row>
    <row r="1265" spans="4:17" x14ac:dyDescent="0.2">
      <c r="D1265" s="2">
        <v>1789</v>
      </c>
      <c r="E1265" s="2" t="s">
        <v>5</v>
      </c>
      <c r="F1265" s="2" t="s">
        <v>27</v>
      </c>
      <c r="G1265" s="2" t="s">
        <v>27</v>
      </c>
      <c r="Q1265" s="4">
        <f t="shared" si="20"/>
        <v>0</v>
      </c>
    </row>
    <row r="1266" spans="4:17" x14ac:dyDescent="0.2">
      <c r="D1266" s="2">
        <v>1789</v>
      </c>
      <c r="E1266" s="2" t="s">
        <v>5</v>
      </c>
      <c r="F1266" s="2" t="s">
        <v>27</v>
      </c>
      <c r="G1266" s="2" t="s">
        <v>27</v>
      </c>
      <c r="Q1266" s="4">
        <f t="shared" si="20"/>
        <v>0</v>
      </c>
    </row>
    <row r="1267" spans="4:17" x14ac:dyDescent="0.2">
      <c r="D1267" s="2">
        <v>1789</v>
      </c>
      <c r="E1267" s="2" t="s">
        <v>5</v>
      </c>
      <c r="F1267" s="2" t="s">
        <v>27</v>
      </c>
      <c r="G1267" s="2" t="s">
        <v>27</v>
      </c>
      <c r="Q1267" s="4">
        <f t="shared" si="20"/>
        <v>0</v>
      </c>
    </row>
    <row r="1268" spans="4:17" x14ac:dyDescent="0.2">
      <c r="D1268" s="2">
        <v>1789</v>
      </c>
      <c r="E1268" s="2" t="s">
        <v>5</v>
      </c>
      <c r="F1268" s="2" t="s">
        <v>27</v>
      </c>
      <c r="G1268" s="2" t="s">
        <v>27</v>
      </c>
      <c r="Q1268" s="4">
        <f t="shared" si="20"/>
        <v>0</v>
      </c>
    </row>
    <row r="1269" spans="4:17" x14ac:dyDescent="0.2">
      <c r="D1269" s="2">
        <v>1789</v>
      </c>
      <c r="E1269" s="2" t="s">
        <v>5</v>
      </c>
      <c r="F1269" s="2" t="s">
        <v>27</v>
      </c>
      <c r="G1269" s="2" t="s">
        <v>27</v>
      </c>
      <c r="Q1269" s="4">
        <f t="shared" si="20"/>
        <v>0</v>
      </c>
    </row>
    <row r="1270" spans="4:17" x14ac:dyDescent="0.2">
      <c r="D1270" s="2">
        <v>1789</v>
      </c>
      <c r="E1270" s="2" t="s">
        <v>5</v>
      </c>
      <c r="F1270" s="2" t="s">
        <v>27</v>
      </c>
      <c r="G1270" s="2" t="s">
        <v>27</v>
      </c>
      <c r="Q1270" s="4">
        <f t="shared" si="20"/>
        <v>0</v>
      </c>
    </row>
    <row r="1271" spans="4:17" x14ac:dyDescent="0.2">
      <c r="D1271" s="2">
        <v>1789</v>
      </c>
      <c r="E1271" s="2" t="s">
        <v>5</v>
      </c>
      <c r="F1271" s="2" t="s">
        <v>27</v>
      </c>
      <c r="G1271" s="2" t="s">
        <v>27</v>
      </c>
      <c r="Q1271" s="4">
        <f t="shared" si="20"/>
        <v>0</v>
      </c>
    </row>
    <row r="1272" spans="4:17" x14ac:dyDescent="0.2">
      <c r="D1272" s="2">
        <v>1789</v>
      </c>
      <c r="E1272" s="2" t="s">
        <v>5</v>
      </c>
      <c r="F1272" s="2" t="s">
        <v>27</v>
      </c>
      <c r="G1272" s="2" t="s">
        <v>27</v>
      </c>
      <c r="Q1272" s="4">
        <f t="shared" si="20"/>
        <v>0</v>
      </c>
    </row>
    <row r="1273" spans="4:17" x14ac:dyDescent="0.2">
      <c r="D1273" s="2">
        <v>1789</v>
      </c>
      <c r="E1273" s="2" t="s">
        <v>5</v>
      </c>
      <c r="F1273" s="2" t="s">
        <v>27</v>
      </c>
      <c r="G1273" s="2" t="s">
        <v>27</v>
      </c>
      <c r="Q1273" s="4">
        <f t="shared" si="20"/>
        <v>0</v>
      </c>
    </row>
    <row r="1274" spans="4:17" x14ac:dyDescent="0.2">
      <c r="D1274" s="2">
        <v>1789</v>
      </c>
      <c r="E1274" s="2" t="s">
        <v>5</v>
      </c>
      <c r="F1274" s="2" t="s">
        <v>27</v>
      </c>
      <c r="G1274" s="2" t="s">
        <v>27</v>
      </c>
      <c r="Q1274" s="4">
        <f t="shared" si="20"/>
        <v>0</v>
      </c>
    </row>
    <row r="1275" spans="4:17" x14ac:dyDescent="0.2">
      <c r="D1275" s="2">
        <v>1789</v>
      </c>
      <c r="E1275" s="2" t="s">
        <v>5</v>
      </c>
      <c r="F1275" s="2" t="s">
        <v>27</v>
      </c>
      <c r="G1275" s="2" t="s">
        <v>27</v>
      </c>
      <c r="Q1275" s="4">
        <f t="shared" si="20"/>
        <v>0</v>
      </c>
    </row>
    <row r="1276" spans="4:17" x14ac:dyDescent="0.2">
      <c r="D1276" s="2">
        <v>1789</v>
      </c>
      <c r="E1276" s="2" t="s">
        <v>5</v>
      </c>
      <c r="F1276" s="2" t="s">
        <v>27</v>
      </c>
      <c r="G1276" s="2" t="s">
        <v>27</v>
      </c>
      <c r="Q1276" s="4">
        <f t="shared" si="20"/>
        <v>0</v>
      </c>
    </row>
    <row r="1277" spans="4:17" x14ac:dyDescent="0.2">
      <c r="D1277" s="2">
        <v>1789</v>
      </c>
      <c r="E1277" s="2" t="s">
        <v>5</v>
      </c>
      <c r="F1277" s="2" t="s">
        <v>27</v>
      </c>
      <c r="G1277" s="2" t="s">
        <v>27</v>
      </c>
      <c r="Q1277" s="4">
        <f t="shared" si="20"/>
        <v>0</v>
      </c>
    </row>
    <row r="1278" spans="4:17" x14ac:dyDescent="0.2">
      <c r="D1278" s="2">
        <v>1789</v>
      </c>
      <c r="E1278" s="2" t="s">
        <v>5</v>
      </c>
      <c r="F1278" s="2" t="s">
        <v>27</v>
      </c>
      <c r="G1278" s="2" t="s">
        <v>27</v>
      </c>
      <c r="Q1278" s="4">
        <f t="shared" si="20"/>
        <v>0</v>
      </c>
    </row>
    <row r="1279" spans="4:17" x14ac:dyDescent="0.2">
      <c r="D1279" s="2">
        <v>1789</v>
      </c>
      <c r="E1279" s="2" t="s">
        <v>5</v>
      </c>
      <c r="F1279" s="2" t="s">
        <v>27</v>
      </c>
      <c r="G1279" s="2" t="s">
        <v>27</v>
      </c>
      <c r="Q1279" s="4">
        <f t="shared" si="20"/>
        <v>0</v>
      </c>
    </row>
    <row r="1280" spans="4:17" x14ac:dyDescent="0.2">
      <c r="D1280" s="2">
        <v>1789</v>
      </c>
      <c r="E1280" s="2" t="s">
        <v>5</v>
      </c>
      <c r="F1280" s="2" t="s">
        <v>27</v>
      </c>
      <c r="G1280" s="2" t="s">
        <v>27</v>
      </c>
      <c r="Q1280" s="4">
        <f t="shared" si="20"/>
        <v>0</v>
      </c>
    </row>
    <row r="1281" spans="4:17" x14ac:dyDescent="0.2">
      <c r="D1281" s="2">
        <v>1789</v>
      </c>
      <c r="E1281" s="2" t="s">
        <v>5</v>
      </c>
      <c r="F1281" s="2" t="s">
        <v>27</v>
      </c>
      <c r="G1281" s="2" t="s">
        <v>27</v>
      </c>
      <c r="Q1281" s="4">
        <f t="shared" si="20"/>
        <v>0</v>
      </c>
    </row>
    <row r="1282" spans="4:17" x14ac:dyDescent="0.2">
      <c r="D1282" s="2">
        <v>1789</v>
      </c>
      <c r="E1282" s="2" t="s">
        <v>5</v>
      </c>
      <c r="F1282" s="2" t="s">
        <v>27</v>
      </c>
      <c r="G1282" s="2" t="s">
        <v>27</v>
      </c>
      <c r="Q1282" s="4">
        <f t="shared" si="20"/>
        <v>0</v>
      </c>
    </row>
    <row r="1283" spans="4:17" x14ac:dyDescent="0.2">
      <c r="D1283" s="2">
        <v>1789</v>
      </c>
      <c r="E1283" s="2" t="s">
        <v>5</v>
      </c>
      <c r="F1283" s="2" t="s">
        <v>27</v>
      </c>
      <c r="G1283" s="2" t="s">
        <v>27</v>
      </c>
      <c r="Q1283" s="4">
        <f t="shared" si="20"/>
        <v>0</v>
      </c>
    </row>
    <row r="1284" spans="4:17" x14ac:dyDescent="0.2">
      <c r="D1284" s="2">
        <v>1789</v>
      </c>
      <c r="E1284" s="2" t="s">
        <v>5</v>
      </c>
      <c r="F1284" s="2" t="s">
        <v>27</v>
      </c>
      <c r="G1284" s="2" t="s">
        <v>27</v>
      </c>
      <c r="Q1284" s="4">
        <f t="shared" ref="Q1284:Q1347" si="21">M1284-(J1284*L1284)</f>
        <v>0</v>
      </c>
    </row>
    <row r="1285" spans="4:17" x14ac:dyDescent="0.2">
      <c r="D1285" s="2">
        <v>1789</v>
      </c>
      <c r="E1285" s="2" t="s">
        <v>5</v>
      </c>
      <c r="F1285" s="2" t="s">
        <v>27</v>
      </c>
      <c r="G1285" s="2" t="s">
        <v>27</v>
      </c>
      <c r="Q1285" s="4">
        <f t="shared" si="21"/>
        <v>0</v>
      </c>
    </row>
    <row r="1286" spans="4:17" x14ac:dyDescent="0.2">
      <c r="D1286" s="2">
        <v>1789</v>
      </c>
      <c r="E1286" s="2" t="s">
        <v>5</v>
      </c>
      <c r="F1286" s="2" t="s">
        <v>27</v>
      </c>
      <c r="G1286" s="2" t="s">
        <v>27</v>
      </c>
      <c r="Q1286" s="4">
        <f t="shared" si="21"/>
        <v>0</v>
      </c>
    </row>
    <row r="1287" spans="4:17" x14ac:dyDescent="0.2">
      <c r="D1287" s="2">
        <v>1789</v>
      </c>
      <c r="E1287" s="2" t="s">
        <v>5</v>
      </c>
      <c r="F1287" s="2" t="s">
        <v>27</v>
      </c>
      <c r="G1287" s="2" t="s">
        <v>27</v>
      </c>
      <c r="Q1287" s="4">
        <f t="shared" si="21"/>
        <v>0</v>
      </c>
    </row>
    <row r="1288" spans="4:17" x14ac:dyDescent="0.2">
      <c r="D1288" s="2">
        <v>1789</v>
      </c>
      <c r="E1288" s="2" t="s">
        <v>5</v>
      </c>
      <c r="F1288" s="2" t="s">
        <v>27</v>
      </c>
      <c r="G1288" s="2" t="s">
        <v>27</v>
      </c>
      <c r="Q1288" s="4">
        <f t="shared" si="21"/>
        <v>0</v>
      </c>
    </row>
    <row r="1289" spans="4:17" x14ac:dyDescent="0.2">
      <c r="D1289" s="2">
        <v>1789</v>
      </c>
      <c r="E1289" s="2" t="s">
        <v>5</v>
      </c>
      <c r="F1289" s="2" t="s">
        <v>27</v>
      </c>
      <c r="G1289" s="2" t="s">
        <v>27</v>
      </c>
      <c r="Q1289" s="4">
        <f t="shared" si="21"/>
        <v>0</v>
      </c>
    </row>
    <row r="1290" spans="4:17" x14ac:dyDescent="0.2">
      <c r="D1290" s="2">
        <v>1789</v>
      </c>
      <c r="E1290" s="2" t="s">
        <v>5</v>
      </c>
      <c r="F1290" s="2" t="s">
        <v>27</v>
      </c>
      <c r="G1290" s="2" t="s">
        <v>27</v>
      </c>
      <c r="Q1290" s="4">
        <f t="shared" si="21"/>
        <v>0</v>
      </c>
    </row>
    <row r="1291" spans="4:17" x14ac:dyDescent="0.2">
      <c r="D1291" s="2">
        <v>1789</v>
      </c>
      <c r="E1291" s="2" t="s">
        <v>5</v>
      </c>
      <c r="F1291" s="2" t="s">
        <v>27</v>
      </c>
      <c r="G1291" s="2" t="s">
        <v>27</v>
      </c>
      <c r="Q1291" s="4">
        <f t="shared" si="21"/>
        <v>0</v>
      </c>
    </row>
    <row r="1292" spans="4:17" x14ac:dyDescent="0.2">
      <c r="D1292" s="2">
        <v>1789</v>
      </c>
      <c r="E1292" s="2" t="s">
        <v>5</v>
      </c>
      <c r="F1292" s="2" t="s">
        <v>27</v>
      </c>
      <c r="G1292" s="2" t="s">
        <v>27</v>
      </c>
      <c r="Q1292" s="4">
        <f t="shared" si="21"/>
        <v>0</v>
      </c>
    </row>
    <row r="1293" spans="4:17" x14ac:dyDescent="0.2">
      <c r="D1293" s="2">
        <v>1789</v>
      </c>
      <c r="E1293" s="2" t="s">
        <v>5</v>
      </c>
      <c r="F1293" s="2" t="s">
        <v>27</v>
      </c>
      <c r="G1293" s="2" t="s">
        <v>27</v>
      </c>
      <c r="Q1293" s="4">
        <f t="shared" si="21"/>
        <v>0</v>
      </c>
    </row>
    <row r="1294" spans="4:17" x14ac:dyDescent="0.2">
      <c r="D1294" s="2">
        <v>1789</v>
      </c>
      <c r="E1294" s="2" t="s">
        <v>5</v>
      </c>
      <c r="F1294" s="2" t="s">
        <v>27</v>
      </c>
      <c r="G1294" s="2" t="s">
        <v>27</v>
      </c>
      <c r="Q1294" s="4">
        <f t="shared" si="21"/>
        <v>0</v>
      </c>
    </row>
    <row r="1295" spans="4:17" x14ac:dyDescent="0.2">
      <c r="Q1295" s="4">
        <f t="shared" si="21"/>
        <v>0</v>
      </c>
    </row>
    <row r="1296" spans="4:17" x14ac:dyDescent="0.2">
      <c r="Q1296" s="4">
        <f t="shared" si="21"/>
        <v>0</v>
      </c>
    </row>
    <row r="1297" spans="17:17" x14ac:dyDescent="0.2">
      <c r="Q1297" s="4">
        <f t="shared" si="21"/>
        <v>0</v>
      </c>
    </row>
    <row r="1298" spans="17:17" x14ac:dyDescent="0.2">
      <c r="Q1298" s="4">
        <f t="shared" si="21"/>
        <v>0</v>
      </c>
    </row>
    <row r="1299" spans="17:17" x14ac:dyDescent="0.2">
      <c r="Q1299" s="4">
        <f t="shared" si="21"/>
        <v>0</v>
      </c>
    </row>
    <row r="1300" spans="17:17" x14ac:dyDescent="0.2">
      <c r="Q1300" s="4">
        <f t="shared" si="21"/>
        <v>0</v>
      </c>
    </row>
    <row r="1301" spans="17:17" x14ac:dyDescent="0.2">
      <c r="Q1301" s="4">
        <f t="shared" si="21"/>
        <v>0</v>
      </c>
    </row>
    <row r="1302" spans="17:17" x14ac:dyDescent="0.2">
      <c r="Q1302" s="4">
        <f t="shared" si="21"/>
        <v>0</v>
      </c>
    </row>
    <row r="1303" spans="17:17" x14ac:dyDescent="0.2">
      <c r="Q1303" s="4">
        <f t="shared" si="21"/>
        <v>0</v>
      </c>
    </row>
    <row r="1304" spans="17:17" x14ac:dyDescent="0.2">
      <c r="Q1304" s="4">
        <f t="shared" si="21"/>
        <v>0</v>
      </c>
    </row>
    <row r="1305" spans="17:17" x14ac:dyDescent="0.2">
      <c r="Q1305" s="4">
        <f t="shared" si="21"/>
        <v>0</v>
      </c>
    </row>
    <row r="1306" spans="17:17" x14ac:dyDescent="0.2">
      <c r="Q1306" s="4">
        <f t="shared" si="21"/>
        <v>0</v>
      </c>
    </row>
    <row r="1307" spans="17:17" x14ac:dyDescent="0.2">
      <c r="Q1307" s="4">
        <f t="shared" si="21"/>
        <v>0</v>
      </c>
    </row>
    <row r="1308" spans="17:17" x14ac:dyDescent="0.2">
      <c r="Q1308" s="4">
        <f t="shared" si="21"/>
        <v>0</v>
      </c>
    </row>
    <row r="1309" spans="17:17" x14ac:dyDescent="0.2">
      <c r="Q1309" s="4">
        <f t="shared" si="21"/>
        <v>0</v>
      </c>
    </row>
    <row r="1310" spans="17:17" x14ac:dyDescent="0.2">
      <c r="Q1310" s="4">
        <f t="shared" si="21"/>
        <v>0</v>
      </c>
    </row>
    <row r="1311" spans="17:17" x14ac:dyDescent="0.2">
      <c r="Q1311" s="4">
        <f t="shared" si="21"/>
        <v>0</v>
      </c>
    </row>
    <row r="1312" spans="17:17" x14ac:dyDescent="0.2">
      <c r="Q1312" s="4">
        <f t="shared" si="21"/>
        <v>0</v>
      </c>
    </row>
    <row r="1313" spans="17:17" x14ac:dyDescent="0.2">
      <c r="Q1313" s="4">
        <f t="shared" si="21"/>
        <v>0</v>
      </c>
    </row>
    <row r="1314" spans="17:17" x14ac:dyDescent="0.2">
      <c r="Q1314" s="4">
        <f t="shared" si="21"/>
        <v>0</v>
      </c>
    </row>
    <row r="1315" spans="17:17" x14ac:dyDescent="0.2">
      <c r="Q1315" s="4">
        <f t="shared" si="21"/>
        <v>0</v>
      </c>
    </row>
    <row r="1316" spans="17:17" x14ac:dyDescent="0.2">
      <c r="Q1316" s="4">
        <f t="shared" si="21"/>
        <v>0</v>
      </c>
    </row>
    <row r="1317" spans="17:17" x14ac:dyDescent="0.2">
      <c r="Q1317" s="4">
        <f t="shared" si="21"/>
        <v>0</v>
      </c>
    </row>
    <row r="1318" spans="17:17" x14ac:dyDescent="0.2">
      <c r="Q1318" s="4">
        <f t="shared" si="21"/>
        <v>0</v>
      </c>
    </row>
    <row r="1319" spans="17:17" x14ac:dyDescent="0.2">
      <c r="Q1319" s="4">
        <f t="shared" si="21"/>
        <v>0</v>
      </c>
    </row>
    <row r="1320" spans="17:17" x14ac:dyDescent="0.2">
      <c r="Q1320" s="4">
        <f t="shared" si="21"/>
        <v>0</v>
      </c>
    </row>
    <row r="1321" spans="17:17" x14ac:dyDescent="0.2">
      <c r="Q1321" s="4">
        <f t="shared" si="21"/>
        <v>0</v>
      </c>
    </row>
    <row r="1322" spans="17:17" x14ac:dyDescent="0.2">
      <c r="Q1322" s="4">
        <f t="shared" si="21"/>
        <v>0</v>
      </c>
    </row>
    <row r="1323" spans="17:17" x14ac:dyDescent="0.2">
      <c r="Q1323" s="4">
        <f t="shared" si="21"/>
        <v>0</v>
      </c>
    </row>
    <row r="1324" spans="17:17" x14ac:dyDescent="0.2">
      <c r="Q1324" s="4">
        <f t="shared" si="21"/>
        <v>0</v>
      </c>
    </row>
    <row r="1325" spans="17:17" x14ac:dyDescent="0.2">
      <c r="Q1325" s="4">
        <f t="shared" si="21"/>
        <v>0</v>
      </c>
    </row>
    <row r="1326" spans="17:17" x14ac:dyDescent="0.2">
      <c r="Q1326" s="4">
        <f t="shared" si="21"/>
        <v>0</v>
      </c>
    </row>
    <row r="1327" spans="17:17" x14ac:dyDescent="0.2">
      <c r="Q1327" s="4">
        <f t="shared" si="21"/>
        <v>0</v>
      </c>
    </row>
    <row r="1328" spans="17:17" x14ac:dyDescent="0.2">
      <c r="Q1328" s="4">
        <f t="shared" si="21"/>
        <v>0</v>
      </c>
    </row>
    <row r="1329" spans="17:17" x14ac:dyDescent="0.2">
      <c r="Q1329" s="4">
        <f t="shared" si="21"/>
        <v>0</v>
      </c>
    </row>
    <row r="1330" spans="17:17" x14ac:dyDescent="0.2">
      <c r="Q1330" s="4">
        <f t="shared" si="21"/>
        <v>0</v>
      </c>
    </row>
    <row r="1331" spans="17:17" x14ac:dyDescent="0.2">
      <c r="Q1331" s="4">
        <f t="shared" si="21"/>
        <v>0</v>
      </c>
    </row>
    <row r="1332" spans="17:17" x14ac:dyDescent="0.2">
      <c r="Q1332" s="4">
        <f t="shared" si="21"/>
        <v>0</v>
      </c>
    </row>
    <row r="1333" spans="17:17" x14ac:dyDescent="0.2">
      <c r="Q1333" s="4">
        <f t="shared" si="21"/>
        <v>0</v>
      </c>
    </row>
    <row r="1334" spans="17:17" x14ac:dyDescent="0.2">
      <c r="Q1334" s="4">
        <f t="shared" si="21"/>
        <v>0</v>
      </c>
    </row>
    <row r="1335" spans="17:17" x14ac:dyDescent="0.2">
      <c r="Q1335" s="4">
        <f t="shared" si="21"/>
        <v>0</v>
      </c>
    </row>
    <row r="1336" spans="17:17" x14ac:dyDescent="0.2">
      <c r="Q1336" s="4">
        <f t="shared" si="21"/>
        <v>0</v>
      </c>
    </row>
    <row r="1337" spans="17:17" x14ac:dyDescent="0.2">
      <c r="Q1337" s="4">
        <f t="shared" si="21"/>
        <v>0</v>
      </c>
    </row>
    <row r="1338" spans="17:17" x14ac:dyDescent="0.2">
      <c r="Q1338" s="4">
        <f t="shared" si="21"/>
        <v>0</v>
      </c>
    </row>
    <row r="1339" spans="17:17" x14ac:dyDescent="0.2">
      <c r="Q1339" s="4">
        <f t="shared" si="21"/>
        <v>0</v>
      </c>
    </row>
    <row r="1340" spans="17:17" x14ac:dyDescent="0.2">
      <c r="Q1340" s="4">
        <f t="shared" si="21"/>
        <v>0</v>
      </c>
    </row>
    <row r="1341" spans="17:17" x14ac:dyDescent="0.2">
      <c r="Q1341" s="4">
        <f t="shared" si="21"/>
        <v>0</v>
      </c>
    </row>
    <row r="1342" spans="17:17" x14ac:dyDescent="0.2">
      <c r="Q1342" s="4">
        <f t="shared" si="21"/>
        <v>0</v>
      </c>
    </row>
    <row r="1343" spans="17:17" x14ac:dyDescent="0.2">
      <c r="Q1343" s="4">
        <f t="shared" si="21"/>
        <v>0</v>
      </c>
    </row>
    <row r="1344" spans="17:17" x14ac:dyDescent="0.2">
      <c r="Q1344" s="4">
        <f t="shared" si="21"/>
        <v>0</v>
      </c>
    </row>
    <row r="1345" spans="17:17" x14ac:dyDescent="0.2">
      <c r="Q1345" s="4">
        <f t="shared" si="21"/>
        <v>0</v>
      </c>
    </row>
    <row r="1346" spans="17:17" x14ac:dyDescent="0.2">
      <c r="Q1346" s="4">
        <f t="shared" si="21"/>
        <v>0</v>
      </c>
    </row>
    <row r="1347" spans="17:17" x14ac:dyDescent="0.2">
      <c r="Q1347" s="4">
        <f t="shared" si="21"/>
        <v>0</v>
      </c>
    </row>
    <row r="1348" spans="17:17" x14ac:dyDescent="0.2">
      <c r="Q1348" s="4">
        <f t="shared" ref="Q1348:Q1379" si="22">M1348-(J1348*L1348)</f>
        <v>0</v>
      </c>
    </row>
    <row r="1349" spans="17:17" x14ac:dyDescent="0.2">
      <c r="Q1349" s="4">
        <f t="shared" si="22"/>
        <v>0</v>
      </c>
    </row>
    <row r="1350" spans="17:17" x14ac:dyDescent="0.2">
      <c r="Q1350" s="4">
        <f t="shared" si="22"/>
        <v>0</v>
      </c>
    </row>
    <row r="1351" spans="17:17" x14ac:dyDescent="0.2">
      <c r="Q1351" s="4">
        <f t="shared" si="22"/>
        <v>0</v>
      </c>
    </row>
    <row r="1352" spans="17:17" x14ac:dyDescent="0.2">
      <c r="Q1352" s="4">
        <f t="shared" si="22"/>
        <v>0</v>
      </c>
    </row>
    <row r="1353" spans="17:17" x14ac:dyDescent="0.2">
      <c r="Q1353" s="4">
        <f t="shared" si="22"/>
        <v>0</v>
      </c>
    </row>
    <row r="1354" spans="17:17" x14ac:dyDescent="0.2">
      <c r="Q1354" s="4">
        <f t="shared" si="22"/>
        <v>0</v>
      </c>
    </row>
    <row r="1355" spans="17:17" x14ac:dyDescent="0.2">
      <c r="Q1355" s="4">
        <f t="shared" si="22"/>
        <v>0</v>
      </c>
    </row>
    <row r="1356" spans="17:17" x14ac:dyDescent="0.2">
      <c r="Q1356" s="4">
        <f t="shared" si="22"/>
        <v>0</v>
      </c>
    </row>
    <row r="1357" spans="17:17" x14ac:dyDescent="0.2">
      <c r="Q1357" s="4">
        <f t="shared" si="22"/>
        <v>0</v>
      </c>
    </row>
    <row r="1358" spans="17:17" x14ac:dyDescent="0.2">
      <c r="Q1358" s="4">
        <f t="shared" si="22"/>
        <v>0</v>
      </c>
    </row>
    <row r="1359" spans="17:17" x14ac:dyDescent="0.2">
      <c r="Q1359" s="4">
        <f t="shared" si="22"/>
        <v>0</v>
      </c>
    </row>
    <row r="1360" spans="17:17" x14ac:dyDescent="0.2">
      <c r="Q1360" s="4">
        <f t="shared" si="22"/>
        <v>0</v>
      </c>
    </row>
    <row r="1361" spans="17:17" x14ac:dyDescent="0.2">
      <c r="Q1361" s="4">
        <f t="shared" si="22"/>
        <v>0</v>
      </c>
    </row>
    <row r="1362" spans="17:17" x14ac:dyDescent="0.2">
      <c r="Q1362" s="4">
        <f t="shared" si="22"/>
        <v>0</v>
      </c>
    </row>
    <row r="1363" spans="17:17" x14ac:dyDescent="0.2">
      <c r="Q1363" s="4">
        <f t="shared" si="22"/>
        <v>0</v>
      </c>
    </row>
    <row r="1364" spans="17:17" x14ac:dyDescent="0.2">
      <c r="Q1364" s="4">
        <f t="shared" si="22"/>
        <v>0</v>
      </c>
    </row>
    <row r="1365" spans="17:17" x14ac:dyDescent="0.2">
      <c r="Q1365" s="4">
        <f t="shared" si="22"/>
        <v>0</v>
      </c>
    </row>
    <row r="1366" spans="17:17" x14ac:dyDescent="0.2">
      <c r="Q1366" s="4">
        <f t="shared" si="22"/>
        <v>0</v>
      </c>
    </row>
    <row r="1367" spans="17:17" x14ac:dyDescent="0.2">
      <c r="Q1367" s="4">
        <f t="shared" si="22"/>
        <v>0</v>
      </c>
    </row>
    <row r="1368" spans="17:17" x14ac:dyDescent="0.2">
      <c r="Q1368" s="4">
        <f t="shared" si="22"/>
        <v>0</v>
      </c>
    </row>
    <row r="1369" spans="17:17" x14ac:dyDescent="0.2">
      <c r="Q1369" s="4">
        <f t="shared" si="22"/>
        <v>0</v>
      </c>
    </row>
    <row r="1370" spans="17:17" x14ac:dyDescent="0.2">
      <c r="Q1370" s="4">
        <f t="shared" si="22"/>
        <v>0</v>
      </c>
    </row>
    <row r="1371" spans="17:17" x14ac:dyDescent="0.2">
      <c r="Q1371" s="4">
        <f t="shared" si="22"/>
        <v>0</v>
      </c>
    </row>
    <row r="1372" spans="17:17" x14ac:dyDescent="0.2">
      <c r="Q1372" s="4">
        <f t="shared" si="22"/>
        <v>0</v>
      </c>
    </row>
    <row r="1373" spans="17:17" x14ac:dyDescent="0.2">
      <c r="Q1373" s="4">
        <f t="shared" si="22"/>
        <v>0</v>
      </c>
    </row>
    <row r="1374" spans="17:17" x14ac:dyDescent="0.2">
      <c r="Q1374" s="4">
        <f t="shared" si="22"/>
        <v>0</v>
      </c>
    </row>
    <row r="1375" spans="17:17" x14ac:dyDescent="0.2">
      <c r="Q1375" s="4">
        <f t="shared" si="22"/>
        <v>0</v>
      </c>
    </row>
    <row r="1376" spans="17:17" x14ac:dyDescent="0.2">
      <c r="Q1376" s="4">
        <f t="shared" si="22"/>
        <v>0</v>
      </c>
    </row>
    <row r="1377" spans="17:17" x14ac:dyDescent="0.2">
      <c r="Q1377" s="4">
        <f t="shared" si="22"/>
        <v>0</v>
      </c>
    </row>
    <row r="1378" spans="17:17" x14ac:dyDescent="0.2">
      <c r="Q1378" s="4">
        <f t="shared" si="22"/>
        <v>0</v>
      </c>
    </row>
    <row r="1379" spans="17:17" x14ac:dyDescent="0.2">
      <c r="Q1379" s="4">
        <f t="shared" si="22"/>
        <v>0</v>
      </c>
    </row>
  </sheetData>
  <sortState ref="A2:A1379">
    <sortCondition ref="A2:A13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Marzagalli</dc:creator>
  <cp:lastModifiedBy>charles loic</cp:lastModifiedBy>
  <dcterms:created xsi:type="dcterms:W3CDTF">2020-11-18T16:56:16Z</dcterms:created>
  <dcterms:modified xsi:type="dcterms:W3CDTF">2021-03-05T12:10:37Z</dcterms:modified>
</cp:coreProperties>
</file>